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Source Data\"/>
    </mc:Choice>
  </mc:AlternateContent>
  <bookViews>
    <workbookView xWindow="0" yWindow="0" windowWidth="23625" windowHeight="9780"/>
  </bookViews>
  <sheets>
    <sheet name="Figure 1 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56" i="1" l="1"/>
  <c r="BM56" i="1"/>
  <c r="BI56" i="1"/>
  <c r="AZ56" i="1"/>
  <c r="AV56" i="1"/>
  <c r="AR56" i="1"/>
  <c r="AE46" i="1"/>
  <c r="AA46" i="1"/>
  <c r="Q46" i="1"/>
  <c r="M46" i="1"/>
  <c r="I46" i="1"/>
</calcChain>
</file>

<file path=xl/sharedStrings.xml><?xml version="1.0" encoding="utf-8"?>
<sst xmlns="http://schemas.openxmlformats.org/spreadsheetml/2006/main" count="96" uniqueCount="55">
  <si>
    <t>Figure 1 S1A</t>
  </si>
  <si>
    <t>Figure 1 S1B</t>
  </si>
  <si>
    <t>Figure 1 S1C</t>
  </si>
  <si>
    <t>Figure 1 S1D</t>
  </si>
  <si>
    <t>Figure 1 S1E</t>
  </si>
  <si>
    <t>Figure 1 S1F</t>
  </si>
  <si>
    <t>Figure 1 S1G</t>
  </si>
  <si>
    <t>Figure 1 S1I</t>
  </si>
  <si>
    <t>Figure 1 S1J</t>
  </si>
  <si>
    <t>Figure 1 S1K</t>
  </si>
  <si>
    <t>Figure 1 S1L</t>
  </si>
  <si>
    <t>Figure 1 S1M</t>
  </si>
  <si>
    <t>Figure 1 S1O</t>
  </si>
  <si>
    <t>norm. ΔF [Syph-pHluorin; 40Hz5s]</t>
  </si>
  <si>
    <r>
      <t>F</t>
    </r>
    <r>
      <rPr>
        <vertAlign val="subscript"/>
        <sz val="11"/>
        <color theme="1"/>
        <rFont val="Times New Roman"/>
        <family val="1"/>
      </rPr>
      <t>max</t>
    </r>
    <r>
      <rPr>
        <sz val="11"/>
        <color theme="1"/>
        <rFont val="Times New Roman"/>
        <family val="1"/>
      </rPr>
      <t>/F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[Syph-pH; 40Hz5s]</t>
    </r>
  </si>
  <si>
    <t>time [s]</t>
  </si>
  <si>
    <t>DMSO</t>
  </si>
  <si>
    <t>JY</t>
  </si>
  <si>
    <t>JL</t>
  </si>
  <si>
    <t>τ [s; Syph-pH; 40Hz5s]</t>
  </si>
  <si>
    <t>Y</t>
  </si>
  <si>
    <r>
      <t>F</t>
    </r>
    <r>
      <rPr>
        <vertAlign val="subscript"/>
        <sz val="11"/>
        <color theme="1"/>
        <rFont val="Times New Roman"/>
        <family val="1"/>
      </rPr>
      <t>max</t>
    </r>
    <r>
      <rPr>
        <sz val="11"/>
        <color theme="1"/>
        <rFont val="Times New Roman"/>
        <family val="1"/>
      </rPr>
      <t>/F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[vGLUT1-pH; 20Hz2s]</t>
    </r>
  </si>
  <si>
    <t>norm. ΔF [vGLUT1-pH; 20Hz2s]</t>
  </si>
  <si>
    <t>norm. ΔF [vGLUT1-pH; 40Hz2s]</t>
  </si>
  <si>
    <t>τ [s; vGLUT1-pH; 40Hz2s]</t>
  </si>
  <si>
    <r>
      <t>F</t>
    </r>
    <r>
      <rPr>
        <vertAlign val="subscript"/>
        <sz val="11"/>
        <color theme="1"/>
        <rFont val="Times New Roman"/>
        <family val="1"/>
      </rPr>
      <t>max</t>
    </r>
    <r>
      <rPr>
        <sz val="11"/>
        <color theme="1"/>
        <rFont val="Times New Roman"/>
        <family val="1"/>
      </rPr>
      <t>/F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[vGAT-CypHer; 40Hz5s]</t>
    </r>
  </si>
  <si>
    <r>
      <t>F</t>
    </r>
    <r>
      <rPr>
        <vertAlign val="subscript"/>
        <sz val="11"/>
        <color theme="1"/>
        <rFont val="Times New Roman"/>
        <family val="1"/>
      </rPr>
      <t>max</t>
    </r>
    <r>
      <rPr>
        <sz val="11"/>
        <color theme="1"/>
        <rFont val="Times New Roman"/>
        <family val="1"/>
      </rPr>
      <t>/F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[vGLUT1-pH; 40Hz2s]</t>
    </r>
  </si>
  <si>
    <t>JLY</t>
  </si>
  <si>
    <t>shCTR</t>
  </si>
  <si>
    <t>shmDia1+3</t>
  </si>
  <si>
    <t>shmDia1</t>
  </si>
  <si>
    <t>IMM</t>
  </si>
  <si>
    <t>two-tailed t-test</t>
  </si>
  <si>
    <t>one sample t-test</t>
  </si>
  <si>
    <t>one-way ANOVA with Tukey's post-test</t>
  </si>
  <si>
    <t>p = 0.3972</t>
  </si>
  <si>
    <t>p = 0.4638</t>
  </si>
  <si>
    <t>p = 0.7464</t>
  </si>
  <si>
    <t>p-value</t>
  </si>
  <si>
    <t>p = 0.5258</t>
  </si>
  <si>
    <t>DMSO vs. JY</t>
  </si>
  <si>
    <t>shCTR vs. shmDia1</t>
  </si>
  <si>
    <t>DMSO vs. JL</t>
  </si>
  <si>
    <t>shCTR vs. shmDia1+3</t>
  </si>
  <si>
    <t>JY vs. JL</t>
  </si>
  <si>
    <t>shmDia1 vs. shmDia1+3</t>
  </si>
  <si>
    <t>D'Agostino &amp; Pearson test</t>
  </si>
  <si>
    <t>-</t>
  </si>
  <si>
    <t>p = 0.9937</t>
  </si>
  <si>
    <t>One sample Wilcoxon test</t>
  </si>
  <si>
    <t>p = 0.5771</t>
  </si>
  <si>
    <t>Mann-Whitney test</t>
  </si>
  <si>
    <t>p = 0.8027</t>
  </si>
  <si>
    <t>n =</t>
  </si>
  <si>
    <t xml:space="preserve">n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</si>
</sst>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  <font>
      <sz val="10"/>
      <name val="Arial"/>
    </font>
    <font>
      <sz val="11"/>
      <color theme="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/>
    <xf numFmtId="0" fontId="1" fillId="2" borderId="9" xfId="0" applyFont="1" applyFill="1" applyBorder="1"/>
    <xf numFmtId="0" fontId="1" fillId="3" borderId="0" xfId="0" applyFont="1" applyFill="1" applyBorder="1"/>
    <xf numFmtId="0" fontId="1" fillId="4" borderId="0" xfId="0" applyFont="1" applyFill="1" applyBorder="1"/>
    <xf numFmtId="0" fontId="1" fillId="5" borderId="10" xfId="0" applyFont="1" applyFill="1" applyBorder="1"/>
    <xf numFmtId="0" fontId="1" fillId="2" borderId="11" xfId="0" applyFont="1" applyFill="1" applyBorder="1"/>
    <xf numFmtId="0" fontId="1" fillId="3" borderId="12" xfId="0" applyFont="1" applyFill="1" applyBorder="1"/>
    <xf numFmtId="0" fontId="1" fillId="4" borderId="12" xfId="0" applyFont="1" applyFill="1" applyBorder="1"/>
    <xf numFmtId="0" fontId="1" fillId="5" borderId="13" xfId="0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4" xfId="0" applyFont="1" applyBorder="1"/>
    <xf numFmtId="0" fontId="4" fillId="2" borderId="9" xfId="0" applyFont="1" applyFill="1" applyBorder="1"/>
    <xf numFmtId="0" fontId="4" fillId="2" borderId="8" xfId="0" applyFont="1" applyFill="1" applyBorder="1"/>
    <xf numFmtId="0" fontId="1" fillId="2" borderId="8" xfId="0" applyFont="1" applyFill="1" applyBorder="1"/>
    <xf numFmtId="0" fontId="3" fillId="6" borderId="11" xfId="0" applyFont="1" applyFill="1" applyBorder="1"/>
    <xf numFmtId="0" fontId="3" fillId="6" borderId="14" xfId="0" applyFont="1" applyFill="1" applyBorder="1"/>
    <xf numFmtId="0" fontId="1" fillId="5" borderId="0" xfId="0" applyFont="1" applyFill="1" applyBorder="1"/>
    <xf numFmtId="0" fontId="1" fillId="2" borderId="0" xfId="0" applyFont="1" applyFill="1" applyBorder="1"/>
    <xf numFmtId="0" fontId="3" fillId="6" borderId="9" xfId="0" applyFont="1" applyFill="1" applyBorder="1"/>
    <xf numFmtId="0" fontId="3" fillId="6" borderId="8" xfId="0" applyFont="1" applyFill="1" applyBorder="1"/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2" borderId="9" xfId="0" applyFont="1" applyFill="1" applyBorder="1"/>
    <xf numFmtId="0" fontId="3" fillId="3" borderId="0" xfId="0" applyFont="1" applyFill="1" applyBorder="1"/>
    <xf numFmtId="0" fontId="3" fillId="4" borderId="0" xfId="0" applyFont="1" applyFill="1" applyBorder="1"/>
    <xf numFmtId="0" fontId="3" fillId="5" borderId="10" xfId="0" applyFont="1" applyFill="1" applyBorder="1"/>
    <xf numFmtId="0" fontId="3" fillId="2" borderId="11" xfId="0" applyFont="1" applyFill="1" applyBorder="1"/>
    <xf numFmtId="0" fontId="3" fillId="2" borderId="14" xfId="0" applyFont="1" applyFill="1" applyBorder="1"/>
    <xf numFmtId="0" fontId="4" fillId="3" borderId="9" xfId="0" applyFont="1" applyFill="1" applyBorder="1"/>
    <xf numFmtId="0" fontId="4" fillId="3" borderId="8" xfId="0" applyFont="1" applyFill="1" applyBorder="1"/>
    <xf numFmtId="0" fontId="3" fillId="3" borderId="9" xfId="0" applyFont="1" applyFill="1" applyBorder="1"/>
    <xf numFmtId="0" fontId="3" fillId="3" borderId="8" xfId="0" applyFont="1" applyFill="1" applyBorder="1"/>
    <xf numFmtId="0" fontId="3" fillId="7" borderId="9" xfId="0" applyFont="1" applyFill="1" applyBorder="1"/>
    <xf numFmtId="0" fontId="3" fillId="7" borderId="8" xfId="0" applyFont="1" applyFill="1" applyBorder="1"/>
    <xf numFmtId="0" fontId="4" fillId="4" borderId="9" xfId="0" applyFont="1" applyFill="1" applyBorder="1"/>
    <xf numFmtId="0" fontId="4" fillId="4" borderId="8" xfId="0" applyFont="1" applyFill="1" applyBorder="1"/>
    <xf numFmtId="0" fontId="1" fillId="0" borderId="9" xfId="0" applyFont="1" applyBorder="1"/>
    <xf numFmtId="0" fontId="1" fillId="4" borderId="9" xfId="0" applyFont="1" applyFill="1" applyBorder="1"/>
    <xf numFmtId="0" fontId="1" fillId="4" borderId="8" xfId="0" applyFont="1" applyFill="1" applyBorder="1"/>
    <xf numFmtId="0" fontId="1" fillId="0" borderId="0" xfId="0" applyFont="1" applyBorder="1"/>
    <xf numFmtId="0" fontId="3" fillId="8" borderId="9" xfId="0" applyFont="1" applyFill="1" applyBorder="1"/>
    <xf numFmtId="0" fontId="3" fillId="8" borderId="8" xfId="0" applyFont="1" applyFill="1" applyBorder="1"/>
    <xf numFmtId="0" fontId="3" fillId="4" borderId="5" xfId="0" applyFont="1" applyFill="1" applyBorder="1"/>
    <xf numFmtId="0" fontId="3" fillId="4" borderId="15" xfId="0" applyFont="1" applyFill="1" applyBorder="1"/>
    <xf numFmtId="0" fontId="4" fillId="5" borderId="5" xfId="0" applyFont="1" applyFill="1" applyBorder="1"/>
    <xf numFmtId="0" fontId="4" fillId="5" borderId="15" xfId="0" applyFont="1" applyFill="1" applyBorder="1"/>
    <xf numFmtId="0" fontId="1" fillId="5" borderId="5" xfId="0" applyFont="1" applyFill="1" applyBorder="1"/>
    <xf numFmtId="0" fontId="1" fillId="5" borderId="15" xfId="0" applyFont="1" applyFill="1" applyBorder="1"/>
    <xf numFmtId="0" fontId="3" fillId="9" borderId="9" xfId="0" applyFont="1" applyFill="1" applyBorder="1"/>
    <xf numFmtId="0" fontId="3" fillId="9" borderId="8" xfId="0" applyFont="1" applyFill="1" applyBorder="1"/>
    <xf numFmtId="0" fontId="3" fillId="10" borderId="9" xfId="0" applyFont="1" applyFill="1" applyBorder="1"/>
    <xf numFmtId="0" fontId="3" fillId="10" borderId="8" xfId="0" applyFont="1" applyFill="1" applyBorder="1"/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2" xfId="0" applyFont="1" applyBorder="1" applyAlignment="1"/>
    <xf numFmtId="0" fontId="1" fillId="0" borderId="13" xfId="0" applyFont="1" applyBorder="1" applyAlignment="1"/>
    <xf numFmtId="0" fontId="1" fillId="0" borderId="0" xfId="0" applyFont="1" applyBorder="1" applyAlignment="1"/>
    <xf numFmtId="0" fontId="3" fillId="11" borderId="9" xfId="0" applyFont="1" applyFill="1" applyBorder="1"/>
    <xf numFmtId="0" fontId="3" fillId="11" borderId="8" xfId="0" applyFont="1" applyFill="1" applyBorder="1"/>
    <xf numFmtId="0" fontId="1" fillId="0" borderId="14" xfId="0" applyFont="1" applyBorder="1" applyAlignment="1">
      <alignment horizontal="center"/>
    </xf>
    <xf numFmtId="0" fontId="3" fillId="12" borderId="9" xfId="0" applyFont="1" applyFill="1" applyBorder="1"/>
    <xf numFmtId="0" fontId="3" fillId="12" borderId="8" xfId="0" applyFont="1" applyFill="1" applyBorder="1"/>
    <xf numFmtId="0" fontId="1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Border="1" applyAlignment="1"/>
    <xf numFmtId="0" fontId="3" fillId="13" borderId="9" xfId="0" applyFont="1" applyFill="1" applyBorder="1"/>
    <xf numFmtId="0" fontId="3" fillId="13" borderId="8" xfId="0" applyFont="1" applyFill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0" xfId="0" applyBorder="1"/>
    <xf numFmtId="0" fontId="3" fillId="14" borderId="5" xfId="0" applyFont="1" applyFill="1" applyBorder="1"/>
    <xf numFmtId="0" fontId="3" fillId="14" borderId="15" xfId="0" applyFont="1" applyFill="1" applyBorder="1"/>
    <xf numFmtId="0" fontId="3" fillId="14" borderId="9" xfId="0" applyFont="1" applyFill="1" applyBorder="1"/>
    <xf numFmtId="0" fontId="3" fillId="14" borderId="8" xfId="0" applyFont="1" applyFill="1" applyBorder="1"/>
    <xf numFmtId="0" fontId="1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Fill="1" applyBorder="1"/>
    <xf numFmtId="0" fontId="3" fillId="15" borderId="9" xfId="0" applyFont="1" applyFill="1" applyBorder="1"/>
    <xf numFmtId="0" fontId="3" fillId="15" borderId="8" xfId="0" applyFont="1" applyFill="1" applyBorder="1"/>
    <xf numFmtId="0" fontId="3" fillId="16" borderId="9" xfId="0" applyFont="1" applyFill="1" applyBorder="1"/>
    <xf numFmtId="0" fontId="3" fillId="16" borderId="8" xfId="0" applyFont="1" applyFill="1" applyBorder="1"/>
    <xf numFmtId="0" fontId="3" fillId="16" borderId="5" xfId="0" applyFont="1" applyFill="1" applyBorder="1"/>
    <xf numFmtId="0" fontId="3" fillId="16" borderId="15" xfId="0" applyFont="1" applyFill="1" applyBorder="1"/>
    <xf numFmtId="0" fontId="5" fillId="17" borderId="9" xfId="0" applyFont="1" applyFill="1" applyBorder="1"/>
    <xf numFmtId="0" fontId="5" fillId="17" borderId="8" xfId="0" applyFont="1" applyFill="1" applyBorder="1"/>
    <xf numFmtId="0" fontId="5" fillId="0" borderId="0" xfId="0" applyFont="1" applyFill="1" applyBorder="1"/>
    <xf numFmtId="0" fontId="5" fillId="18" borderId="9" xfId="0" applyFont="1" applyFill="1" applyBorder="1"/>
    <xf numFmtId="0" fontId="5" fillId="18" borderId="8" xfId="0" applyFont="1" applyFill="1" applyBorder="1"/>
    <xf numFmtId="0" fontId="3" fillId="0" borderId="0" xfId="0" applyFont="1"/>
    <xf numFmtId="0" fontId="5" fillId="19" borderId="9" xfId="0" applyFont="1" applyFill="1" applyBorder="1"/>
    <xf numFmtId="0" fontId="5" fillId="19" borderId="8" xfId="0" applyFont="1" applyFill="1" applyBorder="1"/>
    <xf numFmtId="0" fontId="3" fillId="20" borderId="9" xfId="0" applyFont="1" applyFill="1" applyBorder="1"/>
    <xf numFmtId="0" fontId="3" fillId="20" borderId="8" xfId="0" applyFont="1" applyFill="1" applyBorder="1"/>
    <xf numFmtId="0" fontId="3" fillId="21" borderId="9" xfId="0" applyFont="1" applyFill="1" applyBorder="1"/>
    <xf numFmtId="0" fontId="3" fillId="21" borderId="8" xfId="0" applyFont="1" applyFill="1" applyBorder="1"/>
    <xf numFmtId="0" fontId="3" fillId="22" borderId="9" xfId="0" applyFont="1" applyFill="1" applyBorder="1"/>
    <xf numFmtId="0" fontId="3" fillId="22" borderId="8" xfId="0" applyFont="1" applyFill="1" applyBorder="1"/>
    <xf numFmtId="0" fontId="3" fillId="23" borderId="9" xfId="0" applyFont="1" applyFill="1" applyBorder="1"/>
    <xf numFmtId="0" fontId="3" fillId="23" borderId="8" xfId="0" applyFont="1" applyFill="1" applyBorder="1"/>
    <xf numFmtId="0" fontId="3" fillId="24" borderId="9" xfId="0" applyFont="1" applyFill="1" applyBorder="1"/>
    <xf numFmtId="0" fontId="3" fillId="24" borderId="8" xfId="0" applyFont="1" applyFill="1" applyBorder="1"/>
    <xf numFmtId="0" fontId="3" fillId="25" borderId="9" xfId="0" applyFont="1" applyFill="1" applyBorder="1"/>
    <xf numFmtId="0" fontId="3" fillId="25" borderId="8" xfId="0" applyFont="1" applyFill="1" applyBorder="1"/>
    <xf numFmtId="0" fontId="3" fillId="26" borderId="9" xfId="0" applyFont="1" applyFill="1" applyBorder="1"/>
    <xf numFmtId="0" fontId="3" fillId="26" borderId="8" xfId="0" applyFont="1" applyFill="1" applyBorder="1"/>
    <xf numFmtId="0" fontId="5" fillId="27" borderId="5" xfId="0" applyFont="1" applyFill="1" applyBorder="1"/>
    <xf numFmtId="0" fontId="5" fillId="27" borderId="15" xfId="0" applyFont="1" applyFill="1" applyBorder="1"/>
    <xf numFmtId="0" fontId="1" fillId="2" borderId="1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5" borderId="3" xfId="0" applyFont="1" applyFill="1" applyBorder="1"/>
    <xf numFmtId="0" fontId="1" fillId="0" borderId="15" xfId="0" applyFont="1" applyBorder="1"/>
    <xf numFmtId="0" fontId="1" fillId="2" borderId="5" xfId="0" applyFont="1" applyFill="1" applyBorder="1"/>
    <xf numFmtId="0" fontId="1" fillId="3" borderId="6" xfId="0" applyFont="1" applyFill="1" applyBorder="1"/>
    <xf numFmtId="0" fontId="1" fillId="4" borderId="6" xfId="0" applyFont="1" applyFill="1" applyBorder="1"/>
    <xf numFmtId="0" fontId="1" fillId="5" borderId="6" xfId="0" applyFont="1" applyFill="1" applyBorder="1"/>
    <xf numFmtId="0" fontId="1" fillId="5" borderId="7" xfId="0" applyFont="1" applyFill="1" applyBorder="1"/>
    <xf numFmtId="0" fontId="1" fillId="2" borderId="6" xfId="0" applyFont="1" applyFill="1" applyBorder="1"/>
    <xf numFmtId="0" fontId="3" fillId="2" borderId="5" xfId="0" applyFont="1" applyFill="1" applyBorder="1"/>
    <xf numFmtId="0" fontId="3" fillId="3" borderId="6" xfId="0" applyFont="1" applyFill="1" applyBorder="1"/>
    <xf numFmtId="0" fontId="3" fillId="4" borderId="6" xfId="0" applyFont="1" applyFill="1" applyBorder="1"/>
    <xf numFmtId="0" fontId="3" fillId="5" borderId="7" xfId="0" applyFont="1" applyFill="1" applyBorder="1"/>
    <xf numFmtId="0" fontId="1" fillId="5" borderId="12" xfId="0" applyFont="1" applyFill="1" applyBorder="1"/>
    <xf numFmtId="0" fontId="1" fillId="2" borderId="12" xfId="0" applyFont="1" applyFill="1" applyBorder="1"/>
    <xf numFmtId="0" fontId="3" fillId="2" borderId="1" xfId="0" applyFont="1" applyFill="1" applyBorder="1"/>
    <xf numFmtId="0" fontId="3" fillId="3" borderId="2" xfId="0" applyFont="1" applyFill="1" applyBorder="1"/>
    <xf numFmtId="0" fontId="3" fillId="4" borderId="2" xfId="0" applyFont="1" applyFill="1" applyBorder="1"/>
    <xf numFmtId="0" fontId="3" fillId="5" borderId="2" xfId="0" applyFont="1" applyFill="1" applyBorder="1"/>
    <xf numFmtId="0" fontId="3" fillId="5" borderId="3" xfId="0" applyFont="1" applyFill="1" applyBorder="1"/>
    <xf numFmtId="0" fontId="3" fillId="2" borderId="2" xfId="0" applyFont="1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L58"/>
  <sheetViews>
    <sheetView tabSelected="1" workbookViewId="0">
      <selection sqref="A1:XFD1048576"/>
    </sheetView>
  </sheetViews>
  <sheetFormatPr defaultRowHeight="15" x14ac:dyDescent="0.25"/>
  <cols>
    <col min="1" max="1" width="9.140625" style="1"/>
    <col min="2" max="2" width="12.42578125" style="1" customWidth="1"/>
    <col min="3" max="3" width="14.5703125" style="1" customWidth="1"/>
    <col min="4" max="4" width="9.140625" style="1"/>
    <col min="5" max="5" width="12.140625" style="1" customWidth="1"/>
    <col min="6" max="6" width="15.42578125" style="1" customWidth="1"/>
    <col min="7" max="7" width="9.140625" style="1"/>
    <col min="8" max="8" width="12" style="1" bestFit="1" customWidth="1"/>
    <col min="9" max="15" width="9.140625" style="1"/>
    <col min="16" max="16" width="11" style="1" customWidth="1"/>
    <col min="17" max="21" width="9.140625" style="1"/>
    <col min="22" max="22" width="11.28515625" style="1" customWidth="1"/>
    <col min="23" max="23" width="11.85546875" style="1" customWidth="1"/>
    <col min="24" max="24" width="13.5703125" style="1" customWidth="1"/>
    <col min="25" max="25" width="9.140625" style="1"/>
    <col min="26" max="26" width="17" style="1" customWidth="1"/>
    <col min="27" max="27" width="11.85546875" style="1" customWidth="1"/>
    <col min="28" max="29" width="9.140625" style="1"/>
    <col min="30" max="30" width="13.7109375" style="1" customWidth="1"/>
    <col min="31" max="31" width="11.28515625" style="1" customWidth="1"/>
    <col min="36" max="36" width="9.7109375" customWidth="1"/>
    <col min="37" max="37" width="11.5703125" customWidth="1"/>
    <col min="39" max="39" width="6.5703125" customWidth="1"/>
    <col min="40" max="40" width="12.7109375" customWidth="1"/>
    <col min="41" max="41" width="15.28515625" customWidth="1"/>
    <col min="43" max="43" width="12.28515625" customWidth="1"/>
    <col min="44" max="44" width="14.42578125" customWidth="1"/>
    <col min="57" max="57" width="12.28515625" customWidth="1"/>
    <col min="58" max="58" width="16" customWidth="1"/>
    <col min="60" max="60" width="12.42578125" customWidth="1"/>
    <col min="61" max="61" width="13" customWidth="1"/>
    <col min="62" max="62" width="10.85546875" customWidth="1"/>
    <col min="64" max="65" width="14.85546875" customWidth="1"/>
    <col min="67" max="67" width="13.42578125" customWidth="1"/>
    <col min="68" max="68" width="15.28515625" customWidth="1"/>
    <col min="74" max="74" width="13.42578125" customWidth="1"/>
    <col min="75" max="75" width="11.140625" customWidth="1"/>
    <col min="76" max="76" width="10.7109375" customWidth="1"/>
    <col min="77" max="77" width="7.140625" customWidth="1"/>
    <col min="78" max="78" width="13.5703125" customWidth="1"/>
    <col min="79" max="79" width="16.42578125" customWidth="1"/>
    <col min="81" max="81" width="12.85546875" customWidth="1"/>
    <col min="82" max="82" width="14.7109375" customWidth="1"/>
  </cols>
  <sheetData>
    <row r="2" spans="2:90" ht="15.75" thickBot="1" x14ac:dyDescent="0.3">
      <c r="B2" s="1" t="s">
        <v>0</v>
      </c>
      <c r="E2" s="1" t="s">
        <v>1</v>
      </c>
      <c r="H2" s="1" t="s">
        <v>2</v>
      </c>
      <c r="V2" s="1" t="s">
        <v>3</v>
      </c>
      <c r="Z2" s="1" t="s">
        <v>4</v>
      </c>
      <c r="AF2" s="1"/>
      <c r="AG2" s="1"/>
      <c r="AH2" s="1"/>
      <c r="AI2" s="1"/>
      <c r="AJ2" s="1" t="s">
        <v>5</v>
      </c>
      <c r="AK2" s="1"/>
      <c r="AM2" s="1" t="s">
        <v>6</v>
      </c>
      <c r="AQ2" s="1" t="s">
        <v>7</v>
      </c>
      <c r="BE2" s="1" t="s">
        <v>8</v>
      </c>
      <c r="BH2" s="1" t="s">
        <v>9</v>
      </c>
      <c r="BV2" s="1" t="s">
        <v>10</v>
      </c>
      <c r="BZ2" s="1" t="s">
        <v>11</v>
      </c>
      <c r="CC2" s="1" t="s">
        <v>12</v>
      </c>
    </row>
    <row r="3" spans="2:90" ht="15.75" thickBot="1" x14ac:dyDescent="0.3">
      <c r="H3" s="2"/>
      <c r="I3" s="3" t="s">
        <v>13</v>
      </c>
      <c r="J3" s="4"/>
      <c r="K3" s="4"/>
      <c r="L3" s="4"/>
      <c r="M3" s="4"/>
      <c r="N3" s="4"/>
      <c r="O3" s="4"/>
      <c r="P3" s="4"/>
      <c r="Q3" s="4"/>
      <c r="R3" s="4"/>
      <c r="S3" s="4"/>
      <c r="T3" s="5"/>
      <c r="Z3" s="2"/>
      <c r="AA3" s="3" t="s">
        <v>13</v>
      </c>
      <c r="AB3" s="4"/>
      <c r="AC3" s="4"/>
      <c r="AD3" s="4"/>
      <c r="AE3" s="4"/>
      <c r="AF3" s="4"/>
      <c r="AG3" s="4"/>
      <c r="AH3" s="5"/>
      <c r="AI3" s="1"/>
      <c r="AJ3" s="1"/>
      <c r="AK3" s="1"/>
      <c r="AW3" s="1"/>
      <c r="AX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N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L3" s="1"/>
    </row>
    <row r="4" spans="2:90" ht="17.25" thickBot="1" x14ac:dyDescent="0.35">
      <c r="B4" s="3" t="s">
        <v>14</v>
      </c>
      <c r="C4" s="5"/>
      <c r="E4" s="3" t="s">
        <v>14</v>
      </c>
      <c r="F4" s="5"/>
      <c r="H4" s="6" t="s">
        <v>15</v>
      </c>
      <c r="I4" s="7" t="s">
        <v>16</v>
      </c>
      <c r="J4" s="8"/>
      <c r="K4" s="8"/>
      <c r="L4" s="9"/>
      <c r="M4" s="7" t="s">
        <v>17</v>
      </c>
      <c r="N4" s="8"/>
      <c r="O4" s="8"/>
      <c r="P4" s="9"/>
      <c r="Q4" s="7" t="s">
        <v>18</v>
      </c>
      <c r="R4" s="8"/>
      <c r="S4" s="8"/>
      <c r="T4" s="9"/>
      <c r="V4" s="3" t="s">
        <v>19</v>
      </c>
      <c r="W4" s="4"/>
      <c r="X4" s="5"/>
      <c r="Z4" s="6" t="s">
        <v>15</v>
      </c>
      <c r="AA4" s="7" t="s">
        <v>16</v>
      </c>
      <c r="AB4" s="8"/>
      <c r="AC4" s="8"/>
      <c r="AD4" s="9"/>
      <c r="AE4" s="7" t="s">
        <v>20</v>
      </c>
      <c r="AF4" s="8"/>
      <c r="AG4" s="8"/>
      <c r="AH4" s="9"/>
      <c r="AI4" s="1"/>
      <c r="AJ4" s="3" t="s">
        <v>19</v>
      </c>
      <c r="AK4" s="5"/>
      <c r="AN4" s="3" t="s">
        <v>21</v>
      </c>
      <c r="AO4" s="5"/>
      <c r="AQ4" s="1"/>
      <c r="AR4" s="3" t="s">
        <v>22</v>
      </c>
      <c r="AS4" s="4"/>
      <c r="AT4" s="4"/>
      <c r="AU4" s="4"/>
      <c r="AV4" s="4"/>
      <c r="AW4" s="4"/>
      <c r="AX4" s="4"/>
      <c r="AY4" s="4"/>
      <c r="AZ4" s="4"/>
      <c r="BA4" s="4"/>
      <c r="BB4" s="4"/>
      <c r="BC4" s="5"/>
      <c r="BD4" s="1"/>
      <c r="BE4" s="3" t="s">
        <v>21</v>
      </c>
      <c r="BF4" s="5"/>
      <c r="BH4" s="1"/>
      <c r="BI4" s="3" t="s">
        <v>23</v>
      </c>
      <c r="BJ4" s="4"/>
      <c r="BK4" s="4"/>
      <c r="BL4" s="4"/>
      <c r="BM4" s="4"/>
      <c r="BN4" s="4"/>
      <c r="BO4" s="4"/>
      <c r="BP4" s="4"/>
      <c r="BQ4" s="4"/>
      <c r="BR4" s="4"/>
      <c r="BS4" s="4"/>
      <c r="BT4" s="5"/>
      <c r="BV4" s="3" t="s">
        <v>24</v>
      </c>
      <c r="BW4" s="4"/>
      <c r="BX4" s="5"/>
      <c r="BZ4" s="3" t="s">
        <v>25</v>
      </c>
      <c r="CA4" s="5"/>
      <c r="CC4" s="3" t="s">
        <v>26</v>
      </c>
      <c r="CD4" s="5"/>
    </row>
    <row r="5" spans="2:90" ht="15.75" thickBot="1" x14ac:dyDescent="0.3">
      <c r="B5" s="10" t="s">
        <v>16</v>
      </c>
      <c r="C5" s="6" t="s">
        <v>27</v>
      </c>
      <c r="E5" s="10" t="s">
        <v>16</v>
      </c>
      <c r="F5" s="6" t="s">
        <v>27</v>
      </c>
      <c r="H5" s="11">
        <v>0</v>
      </c>
      <c r="I5" s="12">
        <v>-1.025E-2</v>
      </c>
      <c r="J5" s="13">
        <v>-1.65E-3</v>
      </c>
      <c r="K5" s="14">
        <v>3.3473999999999997E-2</v>
      </c>
      <c r="L5" s="15">
        <v>1.7425E-2</v>
      </c>
      <c r="M5" s="12">
        <v>-5.4599999999999996E-3</v>
      </c>
      <c r="N5" s="13">
        <v>-1.3979999999999999E-2</v>
      </c>
      <c r="O5" s="14">
        <v>2.1107000000000001E-2</v>
      </c>
      <c r="P5" s="15">
        <v>3.4035000000000003E-2</v>
      </c>
      <c r="Q5" s="12">
        <v>-2.32E-3</v>
      </c>
      <c r="R5" s="13">
        <v>-2.41E-2</v>
      </c>
      <c r="S5" s="14">
        <v>5.3949999999999996E-3</v>
      </c>
      <c r="T5" s="15">
        <v>9.7509999999999993E-3</v>
      </c>
      <c r="V5" s="10" t="s">
        <v>16</v>
      </c>
      <c r="W5" s="6" t="s">
        <v>17</v>
      </c>
      <c r="X5" s="6" t="s">
        <v>18</v>
      </c>
      <c r="Z5" s="11">
        <v>0</v>
      </c>
      <c r="AA5" s="12">
        <v>1.6435500000000001E-4</v>
      </c>
      <c r="AB5" s="13">
        <v>-8.4510420000000006E-3</v>
      </c>
      <c r="AC5" s="14">
        <v>3.3473999999999997E-2</v>
      </c>
      <c r="AD5" s="15">
        <v>1.7425E-2</v>
      </c>
      <c r="AE5" s="16">
        <v>4.1553240000000002E-3</v>
      </c>
      <c r="AF5" s="17">
        <v>5.4876869999999998E-3</v>
      </c>
      <c r="AG5" s="18">
        <v>-1.2319999999999999E-2</v>
      </c>
      <c r="AH5" s="19">
        <v>-2.6800000000000001E-3</v>
      </c>
      <c r="AI5" s="1"/>
      <c r="AJ5" s="10" t="s">
        <v>16</v>
      </c>
      <c r="AK5" s="6" t="s">
        <v>20</v>
      </c>
      <c r="AN5" s="20" t="s">
        <v>28</v>
      </c>
      <c r="AO5" s="21" t="s">
        <v>29</v>
      </c>
      <c r="AQ5" s="22" t="s">
        <v>15</v>
      </c>
      <c r="AR5" s="3" t="s">
        <v>28</v>
      </c>
      <c r="AS5" s="4"/>
      <c r="AT5" s="4"/>
      <c r="AU5" s="5"/>
      <c r="AV5" s="3" t="s">
        <v>30</v>
      </c>
      <c r="AW5" s="4"/>
      <c r="AX5" s="4"/>
      <c r="AY5" s="5"/>
      <c r="AZ5" s="3" t="s">
        <v>29</v>
      </c>
      <c r="BA5" s="4"/>
      <c r="BB5" s="4"/>
      <c r="BC5" s="5"/>
      <c r="BD5" s="1"/>
      <c r="BE5" s="20" t="s">
        <v>28</v>
      </c>
      <c r="BF5" s="21" t="s">
        <v>29</v>
      </c>
      <c r="BH5" s="22" t="s">
        <v>15</v>
      </c>
      <c r="BI5" s="3" t="s">
        <v>28</v>
      </c>
      <c r="BJ5" s="4"/>
      <c r="BK5" s="4"/>
      <c r="BL5" s="5"/>
      <c r="BM5" s="3" t="s">
        <v>30</v>
      </c>
      <c r="BN5" s="4"/>
      <c r="BO5" s="4"/>
      <c r="BP5" s="5"/>
      <c r="BQ5" s="3" t="s">
        <v>29</v>
      </c>
      <c r="BR5" s="4"/>
      <c r="BS5" s="4"/>
      <c r="BT5" s="5"/>
      <c r="BV5" s="10" t="s">
        <v>28</v>
      </c>
      <c r="BW5" s="6" t="s">
        <v>30</v>
      </c>
      <c r="BX5" s="6" t="s">
        <v>29</v>
      </c>
      <c r="BZ5" s="20" t="s">
        <v>28</v>
      </c>
      <c r="CA5" s="21" t="s">
        <v>29</v>
      </c>
      <c r="CC5" s="20" t="s">
        <v>16</v>
      </c>
      <c r="CD5" s="21" t="s">
        <v>31</v>
      </c>
    </row>
    <row r="6" spans="2:90" x14ac:dyDescent="0.25">
      <c r="B6" s="23">
        <v>1.578927</v>
      </c>
      <c r="C6" s="24">
        <v>1.6477679999999999</v>
      </c>
      <c r="E6" s="23">
        <v>1</v>
      </c>
      <c r="F6" s="24">
        <v>1.013652</v>
      </c>
      <c r="H6" s="11">
        <v>2</v>
      </c>
      <c r="I6" s="12">
        <v>-2.3900000000000002E-3</v>
      </c>
      <c r="J6" s="13">
        <v>1.0499999999999999E-3</v>
      </c>
      <c r="K6" s="14">
        <v>-2.2089999999999999E-2</v>
      </c>
      <c r="L6" s="15">
        <v>-1.291E-2</v>
      </c>
      <c r="M6" s="12">
        <v>7.6559999999999996E-3</v>
      </c>
      <c r="N6" s="13">
        <v>6.3879999999999996E-3</v>
      </c>
      <c r="O6" s="14">
        <v>2.2200000000000002E-3</v>
      </c>
      <c r="P6" s="15">
        <v>-1.567E-2</v>
      </c>
      <c r="Q6" s="12">
        <v>3.0339999999999998E-3</v>
      </c>
      <c r="R6" s="13">
        <v>6.3569999999999998E-3</v>
      </c>
      <c r="S6" s="14">
        <v>-1.278E-2</v>
      </c>
      <c r="T6" s="15">
        <v>1.2999999999999999E-3</v>
      </c>
      <c r="V6" s="12">
        <v>18.96</v>
      </c>
      <c r="W6" s="25">
        <v>31.99</v>
      </c>
      <c r="X6" s="25">
        <v>14.23</v>
      </c>
      <c r="Z6" s="11">
        <v>2</v>
      </c>
      <c r="AA6" s="12">
        <v>1.595087E-3</v>
      </c>
      <c r="AB6" s="13">
        <v>-1.018462E-2</v>
      </c>
      <c r="AC6" s="14">
        <v>-2.2089999999999999E-2</v>
      </c>
      <c r="AD6" s="15">
        <v>-1.291E-2</v>
      </c>
      <c r="AE6" s="12">
        <v>1.8778740000000001E-3</v>
      </c>
      <c r="AF6" s="13">
        <v>3.275731E-3</v>
      </c>
      <c r="AG6" s="14">
        <v>3.5010000000000002E-3</v>
      </c>
      <c r="AH6" s="15">
        <v>-2.1329999999999998E-2</v>
      </c>
      <c r="AI6" s="1"/>
      <c r="AJ6" s="12">
        <v>12.67</v>
      </c>
      <c r="AK6" s="25">
        <v>9.4030000000000005</v>
      </c>
      <c r="AN6" s="26">
        <v>1.880015</v>
      </c>
      <c r="AO6" s="27">
        <v>1.9392039999999999</v>
      </c>
      <c r="AQ6" s="11">
        <v>0</v>
      </c>
      <c r="AR6" s="12">
        <v>-3.737E-2</v>
      </c>
      <c r="AS6" s="13">
        <v>1.6177E-2</v>
      </c>
      <c r="AT6" s="14">
        <v>-2.3740000000000001E-2</v>
      </c>
      <c r="AU6" s="28">
        <v>-6.3930000000000001E-2</v>
      </c>
      <c r="AV6" s="12">
        <v>-3.04E-2</v>
      </c>
      <c r="AW6" s="13">
        <v>-3.005E-2</v>
      </c>
      <c r="AX6" s="14">
        <v>-3.0079999999999999E-2</v>
      </c>
      <c r="AY6" s="15">
        <v>-7.0230000000000001E-2</v>
      </c>
      <c r="AZ6" s="29">
        <v>-3.9719999999999998E-2</v>
      </c>
      <c r="BA6" s="13">
        <v>-8.4190000000000001E-2</v>
      </c>
      <c r="BB6" s="14">
        <v>-8.7639999999999996E-2</v>
      </c>
      <c r="BC6" s="15">
        <v>-7.7499999999999999E-2</v>
      </c>
      <c r="BD6" s="1"/>
      <c r="BE6" s="30">
        <v>2.3944708299999999</v>
      </c>
      <c r="BF6" s="31">
        <v>2.8534567499999999</v>
      </c>
      <c r="BH6" s="11">
        <v>0</v>
      </c>
      <c r="BI6" s="32">
        <v>-1.5709999999999998E-2</v>
      </c>
      <c r="BJ6" s="33">
        <v>-3.8199999999999998E-2</v>
      </c>
      <c r="BK6" s="34">
        <v>-3.2820000000000002E-2</v>
      </c>
      <c r="BL6" s="35">
        <v>-9.2572790000000002E-2</v>
      </c>
      <c r="BM6" s="36">
        <v>-1.636E-2</v>
      </c>
      <c r="BN6" s="37">
        <v>-1.44E-2</v>
      </c>
      <c r="BO6" s="38">
        <v>-9.3909999999999993E-2</v>
      </c>
      <c r="BP6" s="39">
        <v>-2.214E-2</v>
      </c>
      <c r="BQ6" s="36">
        <v>-1.5389999999999999E-2</v>
      </c>
      <c r="BR6" s="37">
        <v>1.905E-3</v>
      </c>
      <c r="BS6" s="38">
        <v>-3.5860000000000003E-2</v>
      </c>
      <c r="BT6" s="39">
        <v>-1.175E-2</v>
      </c>
      <c r="BV6" s="12">
        <v>2.8356059999999998</v>
      </c>
      <c r="BW6" s="25">
        <v>2.6531359999999999</v>
      </c>
      <c r="BX6" s="25">
        <v>2.325269</v>
      </c>
      <c r="BZ6" s="30">
        <v>1</v>
      </c>
      <c r="CA6" s="31">
        <v>0.65270899999999998</v>
      </c>
      <c r="CC6" s="40">
        <v>1</v>
      </c>
      <c r="CD6" s="41">
        <v>0.65270899999999998</v>
      </c>
    </row>
    <row r="7" spans="2:90" x14ac:dyDescent="0.25">
      <c r="B7" s="42">
        <v>1.64218</v>
      </c>
      <c r="C7" s="43">
        <v>1.536977</v>
      </c>
      <c r="E7" s="42">
        <v>1</v>
      </c>
      <c r="F7" s="43">
        <v>0.90175700000000003</v>
      </c>
      <c r="H7" s="11">
        <v>4</v>
      </c>
      <c r="I7" s="12">
        <v>4.4339999999999996E-3</v>
      </c>
      <c r="J7" s="13">
        <v>-3.13E-3</v>
      </c>
      <c r="K7" s="14">
        <v>-3.2100000000000002E-3</v>
      </c>
      <c r="L7" s="15">
        <v>-2.9099999999999998E-3</v>
      </c>
      <c r="M7" s="12">
        <v>4.143E-3</v>
      </c>
      <c r="N7" s="13">
        <v>2.2520000000000001E-3</v>
      </c>
      <c r="O7" s="14">
        <v>-1.136E-2</v>
      </c>
      <c r="P7" s="15">
        <v>-1.406E-2</v>
      </c>
      <c r="Q7" s="12">
        <v>2.078E-3</v>
      </c>
      <c r="R7" s="13">
        <v>8.9929999999999993E-3</v>
      </c>
      <c r="S7" s="14">
        <v>3.7500000000000001E-4</v>
      </c>
      <c r="T7" s="15">
        <v>-1.166E-2</v>
      </c>
      <c r="V7" s="44">
        <v>23.68</v>
      </c>
      <c r="W7" s="45">
        <v>24.51</v>
      </c>
      <c r="X7" s="45">
        <v>18.84</v>
      </c>
      <c r="Z7" s="11">
        <v>4</v>
      </c>
      <c r="AA7" s="12">
        <v>5.2936300000000003E-4</v>
      </c>
      <c r="AB7" s="13">
        <v>5.8559170000000004E-3</v>
      </c>
      <c r="AC7" s="14">
        <v>-3.2100000000000002E-3</v>
      </c>
      <c r="AD7" s="15">
        <v>-2.9099999999999998E-3</v>
      </c>
      <c r="AE7" s="12">
        <v>-7.5889200000000005E-5</v>
      </c>
      <c r="AF7" s="13">
        <v>-2.699782E-3</v>
      </c>
      <c r="AG7" s="14">
        <v>1.2078999999999999E-2</v>
      </c>
      <c r="AH7" s="15">
        <v>5.45E-3</v>
      </c>
      <c r="AI7" s="1"/>
      <c r="AJ7" s="44">
        <v>21.98</v>
      </c>
      <c r="AK7" s="45">
        <v>29.77</v>
      </c>
      <c r="AN7" s="46">
        <v>2.1468440000000002</v>
      </c>
      <c r="AO7" s="47">
        <v>2.1276619999999999</v>
      </c>
      <c r="AQ7" s="11">
        <v>2</v>
      </c>
      <c r="AR7" s="12">
        <v>-1.704E-2</v>
      </c>
      <c r="AS7" s="13">
        <v>-3.0339999999999999E-2</v>
      </c>
      <c r="AT7" s="14">
        <v>-3.7599999999999999E-3</v>
      </c>
      <c r="AU7" s="28">
        <v>-7.5029999999999999E-2</v>
      </c>
      <c r="AV7" s="12">
        <v>-2.998E-2</v>
      </c>
      <c r="AW7" s="13">
        <v>-2.3689999999999999E-2</v>
      </c>
      <c r="AX7" s="14">
        <v>-1.6379999999999999E-2</v>
      </c>
      <c r="AY7" s="15">
        <v>-4.0309999999999999E-2</v>
      </c>
      <c r="AZ7" s="29">
        <v>2.2690000000000002E-3</v>
      </c>
      <c r="BA7" s="13">
        <v>-3.6220000000000002E-2</v>
      </c>
      <c r="BB7" s="14">
        <v>-2.4639999999999999E-2</v>
      </c>
      <c r="BC7" s="15">
        <v>-9.801E-2</v>
      </c>
      <c r="BD7" s="1"/>
      <c r="BE7" s="46">
        <v>1.7527865</v>
      </c>
      <c r="BF7" s="47">
        <v>2.0511688600000002</v>
      </c>
      <c r="BH7" s="11">
        <v>2</v>
      </c>
      <c r="BI7" s="32">
        <v>-1.065E-2</v>
      </c>
      <c r="BJ7" s="33">
        <v>-7.7999999999999999E-4</v>
      </c>
      <c r="BK7" s="34">
        <v>-6.4060000000000006E-2</v>
      </c>
      <c r="BL7" s="35">
        <v>-2.7024139999999999E-2</v>
      </c>
      <c r="BM7" s="36">
        <v>-1.5720000000000001E-2</v>
      </c>
      <c r="BN7" s="37">
        <v>1.4940999999999999E-2</v>
      </c>
      <c r="BO7" s="38">
        <v>-7.077E-2</v>
      </c>
      <c r="BP7" s="39">
        <v>-1.6629999999999999E-2</v>
      </c>
      <c r="BQ7" s="36">
        <v>1.2909E-2</v>
      </c>
      <c r="BR7" s="37">
        <v>-1.3809999999999999E-2</v>
      </c>
      <c r="BS7" s="38">
        <v>-3.9309999999999998E-2</v>
      </c>
      <c r="BT7" s="39">
        <v>-5.0840000000000003E-2</v>
      </c>
      <c r="BV7" s="44">
        <v>3.0792280000000001</v>
      </c>
      <c r="BW7" s="45">
        <v>2.8843290000000001</v>
      </c>
      <c r="BX7" s="45">
        <v>2.5347279999999999</v>
      </c>
      <c r="BZ7" s="46">
        <v>1</v>
      </c>
      <c r="CA7" s="47">
        <v>2.3745120000000002</v>
      </c>
      <c r="CC7" s="44">
        <v>1</v>
      </c>
      <c r="CD7" s="45">
        <v>2.3745120000000002</v>
      </c>
    </row>
    <row r="8" spans="2:90" ht="15.75" thickBot="1" x14ac:dyDescent="0.3">
      <c r="B8" s="48">
        <v>1.983646</v>
      </c>
      <c r="C8" s="49">
        <v>1.8149040000000001</v>
      </c>
      <c r="E8" s="48">
        <v>1</v>
      </c>
      <c r="F8" s="49">
        <v>0.83595799999999998</v>
      </c>
      <c r="H8" s="11">
        <v>6</v>
      </c>
      <c r="I8" s="12">
        <v>4.7720000000000002E-3</v>
      </c>
      <c r="J8" s="13">
        <v>1.8699999999999999E-4</v>
      </c>
      <c r="K8" s="14">
        <v>-8.1700000000000002E-3</v>
      </c>
      <c r="L8" s="15">
        <v>-1.6100000000000001E-3</v>
      </c>
      <c r="M8" s="12">
        <v>-7.1000000000000002E-4</v>
      </c>
      <c r="N8" s="13">
        <v>7.2160000000000002E-3</v>
      </c>
      <c r="O8" s="14">
        <v>-1.196E-2</v>
      </c>
      <c r="P8" s="15">
        <v>-4.3099999999999996E-3</v>
      </c>
      <c r="Q8" s="12">
        <v>6.7500000000000004E-4</v>
      </c>
      <c r="R8" s="13">
        <v>4.0689999999999997E-3</v>
      </c>
      <c r="S8" s="14">
        <v>7.0080000000000003E-3</v>
      </c>
      <c r="T8" s="15">
        <v>6.0700000000000001E-4</v>
      </c>
      <c r="U8" s="50"/>
      <c r="V8" s="51">
        <v>14.16</v>
      </c>
      <c r="W8" s="52">
        <v>27.37</v>
      </c>
      <c r="X8" s="52">
        <v>22.01</v>
      </c>
      <c r="Z8" s="11">
        <v>6</v>
      </c>
      <c r="AA8" s="12">
        <v>-1.013651E-3</v>
      </c>
      <c r="AB8" s="13">
        <v>1.286442E-2</v>
      </c>
      <c r="AC8" s="14">
        <v>-8.1700000000000002E-3</v>
      </c>
      <c r="AD8" s="15">
        <v>-1.6100000000000001E-3</v>
      </c>
      <c r="AE8" s="12">
        <v>-5.4754139999999996E-3</v>
      </c>
      <c r="AF8" s="13">
        <v>-2.4907150000000001E-3</v>
      </c>
      <c r="AG8" s="14">
        <v>-3.2599999999999999E-3</v>
      </c>
      <c r="AH8" s="15">
        <v>1.8554000000000001E-2</v>
      </c>
      <c r="AI8" s="53"/>
      <c r="AJ8" s="51">
        <v>14.16</v>
      </c>
      <c r="AK8" s="52">
        <v>17.89</v>
      </c>
      <c r="AN8" s="54">
        <v>2.0102790000000001</v>
      </c>
      <c r="AO8" s="55">
        <v>1.688672</v>
      </c>
      <c r="AQ8" s="11">
        <v>4</v>
      </c>
      <c r="AR8" s="12">
        <v>7.8379999999999995E-3</v>
      </c>
      <c r="AS8" s="13">
        <v>-8.1369999999999998E-2</v>
      </c>
      <c r="AT8" s="14">
        <v>-2.741E-2</v>
      </c>
      <c r="AU8" s="28">
        <v>-4.607E-2</v>
      </c>
      <c r="AV8" s="12">
        <v>-1.196E-2</v>
      </c>
      <c r="AW8" s="13">
        <v>-6.5729999999999997E-2</v>
      </c>
      <c r="AX8" s="14">
        <v>-1.4250000000000001E-2</v>
      </c>
      <c r="AY8" s="15">
        <v>-8.9959999999999998E-2</v>
      </c>
      <c r="AZ8" s="29">
        <v>2.0591000000000002E-2</v>
      </c>
      <c r="BA8" s="13">
        <v>-4.4609999999999997E-2</v>
      </c>
      <c r="BB8" s="14">
        <v>9.3170000000000006E-3</v>
      </c>
      <c r="BC8" s="15">
        <v>-6.8610000000000004E-2</v>
      </c>
      <c r="BD8" s="1"/>
      <c r="BE8" s="54">
        <v>3.0875650000000001</v>
      </c>
      <c r="BF8" s="55">
        <v>2.5354265699999998</v>
      </c>
      <c r="BH8" s="11">
        <v>4</v>
      </c>
      <c r="BI8" s="32">
        <v>2.349E-3</v>
      </c>
      <c r="BJ8" s="33">
        <v>-4.3299999999999996E-3</v>
      </c>
      <c r="BK8" s="34">
        <v>-2.9489999999999999E-2</v>
      </c>
      <c r="BL8" s="35">
        <v>-2.5156419999999999E-2</v>
      </c>
      <c r="BM8" s="36">
        <v>-1.2359999999999999E-2</v>
      </c>
      <c r="BN8" s="37">
        <v>-5.0770000000000003E-2</v>
      </c>
      <c r="BO8" s="38">
        <v>-1.8180000000000002E-2</v>
      </c>
      <c r="BP8" s="39">
        <v>-1.5399999999999999E-3</v>
      </c>
      <c r="BQ8" s="36">
        <v>1.013E-3</v>
      </c>
      <c r="BR8" s="37">
        <v>-7.0899999999999999E-3</v>
      </c>
      <c r="BS8" s="38">
        <v>-6.2909999999999994E-2</v>
      </c>
      <c r="BT8" s="39">
        <v>-2.6419999999999999E-2</v>
      </c>
      <c r="BV8" s="51">
        <v>2.9759570000000002</v>
      </c>
      <c r="BW8" s="52">
        <v>2.795105</v>
      </c>
      <c r="BX8" s="52">
        <v>2.1411039999999999</v>
      </c>
      <c r="BZ8" s="54">
        <v>1</v>
      </c>
      <c r="CA8" s="55">
        <v>0.82805600000000001</v>
      </c>
      <c r="CC8" s="56">
        <v>1</v>
      </c>
      <c r="CD8" s="57">
        <v>0.82805600000000001</v>
      </c>
    </row>
    <row r="9" spans="2:90" ht="15.75" thickBot="1" x14ac:dyDescent="0.3">
      <c r="B9" s="58">
        <v>1.4856609999999999</v>
      </c>
      <c r="C9" s="59">
        <v>2.347162</v>
      </c>
      <c r="E9" s="58">
        <v>1</v>
      </c>
      <c r="F9" s="59">
        <v>1.1508100000000001</v>
      </c>
      <c r="H9" s="11">
        <v>8</v>
      </c>
      <c r="I9" s="12">
        <v>3.4359999999999998E-3</v>
      </c>
      <c r="J9" s="13">
        <v>3.5490000000000001E-3</v>
      </c>
      <c r="K9" s="14">
        <v>-2.0299999999999999E-2</v>
      </c>
      <c r="L9" s="15">
        <v>6.685E-3</v>
      </c>
      <c r="M9" s="12">
        <v>-5.64E-3</v>
      </c>
      <c r="N9" s="13">
        <v>-1.8799999999999999E-3</v>
      </c>
      <c r="O9" s="14">
        <v>-3.4380000000000001E-2</v>
      </c>
      <c r="P9" s="15">
        <v>4.5050000000000003E-3</v>
      </c>
      <c r="Q9" s="12">
        <v>-3.47E-3</v>
      </c>
      <c r="R9" s="13">
        <v>4.6800000000000001E-3</v>
      </c>
      <c r="S9" s="14">
        <v>2.6412000000000001E-2</v>
      </c>
      <c r="T9" s="15">
        <v>-4.4519999999999997E-2</v>
      </c>
      <c r="V9" s="60">
        <v>18.98</v>
      </c>
      <c r="W9" s="61">
        <v>30.26</v>
      </c>
      <c r="X9" s="61">
        <v>17.62</v>
      </c>
      <c r="Z9" s="11">
        <v>8</v>
      </c>
      <c r="AA9" s="12">
        <v>-1.275153E-3</v>
      </c>
      <c r="AB9" s="13">
        <v>-8.4682400000000001E-5</v>
      </c>
      <c r="AC9" s="14">
        <v>-2.0299999999999999E-2</v>
      </c>
      <c r="AD9" s="15">
        <v>6.685E-3</v>
      </c>
      <c r="AE9" s="12">
        <v>-4.81896E-4</v>
      </c>
      <c r="AF9" s="13">
        <v>-3.5729220000000001E-3</v>
      </c>
      <c r="AG9" s="14">
        <v>-5.4000000000000001E-4</v>
      </c>
      <c r="AH9" s="15">
        <v>4.0017999999999998E-2</v>
      </c>
      <c r="AI9" s="1"/>
      <c r="AJ9" s="60">
        <v>18.98</v>
      </c>
      <c r="AK9" s="61">
        <v>23.78</v>
      </c>
      <c r="AN9" s="62">
        <v>2.0123799999999998</v>
      </c>
      <c r="AO9" s="63">
        <v>1.9129389999999999</v>
      </c>
      <c r="AQ9" s="11">
        <v>6</v>
      </c>
      <c r="AR9" s="12">
        <v>7.8767000000000004E-2</v>
      </c>
      <c r="AS9" s="13">
        <v>-7.3020000000000002E-2</v>
      </c>
      <c r="AT9" s="14">
        <v>-1.0699999999999999E-2</v>
      </c>
      <c r="AU9" s="28">
        <v>-3.0849999999999999E-2</v>
      </c>
      <c r="AV9" s="12">
        <v>8.6119000000000001E-2</v>
      </c>
      <c r="AW9" s="13">
        <v>-4.9329999999999999E-2</v>
      </c>
      <c r="AX9" s="14">
        <v>-2.6099999999999999E-3</v>
      </c>
      <c r="AY9" s="15">
        <v>-4.0550000000000003E-2</v>
      </c>
      <c r="AZ9" s="29">
        <v>8.0557000000000004E-2</v>
      </c>
      <c r="BA9" s="13">
        <v>3.576E-2</v>
      </c>
      <c r="BB9" s="14">
        <v>6.8960000000000002E-3</v>
      </c>
      <c r="BC9" s="15">
        <v>3.2365999999999999E-2</v>
      </c>
      <c r="BD9" s="1"/>
      <c r="BE9" s="62">
        <v>2.0972846700000001</v>
      </c>
      <c r="BF9" s="63">
        <v>1.7448585999999999</v>
      </c>
      <c r="BH9" s="11">
        <v>6</v>
      </c>
      <c r="BI9" s="32">
        <v>8.796E-3</v>
      </c>
      <c r="BJ9" s="33">
        <v>-1.8440000000000002E-2</v>
      </c>
      <c r="BK9" s="34">
        <v>-1.238E-2</v>
      </c>
      <c r="BL9" s="35">
        <v>8.3670240000000007E-3</v>
      </c>
      <c r="BM9" s="36">
        <v>1.7961000000000001E-2</v>
      </c>
      <c r="BN9" s="37">
        <v>2.1524999999999999E-2</v>
      </c>
      <c r="BO9" s="38">
        <v>-7.1799999999999998E-3</v>
      </c>
      <c r="BP9" s="39">
        <v>-1.3690000000000001E-2</v>
      </c>
      <c r="BQ9" s="36">
        <v>-6.5199999999999998E-3</v>
      </c>
      <c r="BR9" s="37">
        <v>-8.9499999999999996E-3</v>
      </c>
      <c r="BS9" s="38">
        <v>-2.155E-2</v>
      </c>
      <c r="BT9" s="39">
        <v>3.0439999999999998E-3</v>
      </c>
      <c r="BV9" s="60">
        <v>2.395826</v>
      </c>
      <c r="BW9" s="61">
        <v>1.9222570000000001</v>
      </c>
      <c r="BX9" s="61">
        <v>2.5539480000000001</v>
      </c>
      <c r="BZ9" s="62">
        <v>1</v>
      </c>
      <c r="CA9" s="63">
        <v>0.95258699999999996</v>
      </c>
    </row>
    <row r="10" spans="2:90" ht="15.75" thickBot="1" x14ac:dyDescent="0.3">
      <c r="H10" s="11">
        <v>10</v>
      </c>
      <c r="I10" s="12">
        <v>0.45337499999999997</v>
      </c>
      <c r="J10" s="13">
        <v>0.42337000000000002</v>
      </c>
      <c r="K10" s="14">
        <v>0.26163500000000001</v>
      </c>
      <c r="L10" s="15">
        <v>0.20888499999999999</v>
      </c>
      <c r="M10" s="12">
        <v>0.470219</v>
      </c>
      <c r="N10" s="13">
        <v>0.342173</v>
      </c>
      <c r="O10" s="14">
        <v>0.20261100000000001</v>
      </c>
      <c r="P10" s="15">
        <v>0.32064100000000001</v>
      </c>
      <c r="Q10" s="12">
        <v>0.39416099999999998</v>
      </c>
      <c r="R10" s="13">
        <v>0.3967</v>
      </c>
      <c r="S10" s="14">
        <v>0.17152899999999999</v>
      </c>
      <c r="T10" s="15">
        <v>0.42322599999999999</v>
      </c>
      <c r="Y10" s="53"/>
      <c r="Z10" s="11">
        <v>10</v>
      </c>
      <c r="AA10" s="12">
        <v>0.232212</v>
      </c>
      <c r="AB10" s="13">
        <v>0.28579710000000003</v>
      </c>
      <c r="AC10" s="14">
        <v>0.26163500000000001</v>
      </c>
      <c r="AD10" s="15">
        <v>0.20888499999999999</v>
      </c>
      <c r="AE10" s="12">
        <v>0.26151869999999999</v>
      </c>
      <c r="AF10" s="13">
        <v>0.27183800000000002</v>
      </c>
      <c r="AG10" s="14">
        <v>0.22920399999999999</v>
      </c>
      <c r="AH10" s="15">
        <v>0.35382200000000003</v>
      </c>
      <c r="AI10" s="1"/>
      <c r="AJ10" s="1"/>
      <c r="AK10" s="1"/>
      <c r="AN10" s="64">
        <v>1.7380249999999999</v>
      </c>
      <c r="AO10" s="65">
        <v>1.5906130000000001</v>
      </c>
      <c r="AQ10" s="11">
        <v>8</v>
      </c>
      <c r="AR10" s="12">
        <v>0.17915900000000001</v>
      </c>
      <c r="AS10" s="13">
        <v>0.16855300000000001</v>
      </c>
      <c r="AT10" s="14">
        <v>6.5610000000000002E-2</v>
      </c>
      <c r="AU10" s="28">
        <v>0.21588099999999999</v>
      </c>
      <c r="AV10" s="12">
        <v>0.14008200000000001</v>
      </c>
      <c r="AW10" s="13">
        <v>0.168798</v>
      </c>
      <c r="AX10" s="14">
        <v>6.3320000000000001E-2</v>
      </c>
      <c r="AY10" s="15">
        <v>0.24104999999999999</v>
      </c>
      <c r="AZ10" s="29">
        <v>0.16354399999999999</v>
      </c>
      <c r="BA10" s="13">
        <v>0.12926299999999999</v>
      </c>
      <c r="BB10" s="14">
        <v>9.6069000000000002E-2</v>
      </c>
      <c r="BC10" s="15">
        <v>0.21174899999999999</v>
      </c>
      <c r="BD10" s="1"/>
      <c r="BE10" s="64">
        <v>1.5818726700000001</v>
      </c>
      <c r="BF10" s="65">
        <v>1.69870433</v>
      </c>
      <c r="BH10" s="11">
        <v>8</v>
      </c>
      <c r="BI10" s="32">
        <v>1.5211000000000001E-2</v>
      </c>
      <c r="BJ10" s="33">
        <v>6.1735999999999999E-2</v>
      </c>
      <c r="BK10" s="34">
        <v>0.13874800000000001</v>
      </c>
      <c r="BL10" s="35">
        <v>0.13638629999999999</v>
      </c>
      <c r="BM10" s="36">
        <v>2.6485000000000002E-2</v>
      </c>
      <c r="BN10" s="37">
        <v>2.8701999999999998E-2</v>
      </c>
      <c r="BO10" s="38">
        <v>0.190051</v>
      </c>
      <c r="BP10" s="39">
        <v>5.4003000000000002E-2</v>
      </c>
      <c r="BQ10" s="36">
        <v>7.986E-3</v>
      </c>
      <c r="BR10" s="37">
        <v>2.7952000000000001E-2</v>
      </c>
      <c r="BS10" s="38">
        <v>0.15962100000000001</v>
      </c>
      <c r="BT10" s="39">
        <v>8.5975999999999997E-2</v>
      </c>
      <c r="BV10" s="1"/>
      <c r="BW10" s="1"/>
      <c r="BX10" s="1"/>
      <c r="BZ10" s="64">
        <v>1</v>
      </c>
      <c r="CA10" s="65">
        <v>1.179799</v>
      </c>
      <c r="CC10" s="66" t="s">
        <v>32</v>
      </c>
      <c r="CD10" s="67"/>
    </row>
    <row r="11" spans="2:90" ht="15.75" thickBot="1" x14ac:dyDescent="0.3">
      <c r="B11" s="66" t="s">
        <v>32</v>
      </c>
      <c r="C11" s="67"/>
      <c r="E11" s="66" t="s">
        <v>33</v>
      </c>
      <c r="F11" s="67"/>
      <c r="H11" s="11">
        <v>12</v>
      </c>
      <c r="I11" s="12">
        <v>0.84208799999999995</v>
      </c>
      <c r="J11" s="13">
        <v>0.81631200000000004</v>
      </c>
      <c r="K11" s="14">
        <v>0.70415799999999995</v>
      </c>
      <c r="L11" s="15">
        <v>0.64436700000000002</v>
      </c>
      <c r="M11" s="12">
        <v>0.83516599999999996</v>
      </c>
      <c r="N11" s="13">
        <v>0.75584099999999999</v>
      </c>
      <c r="O11" s="14">
        <v>0.62224599999999997</v>
      </c>
      <c r="P11" s="15">
        <v>0.70954300000000003</v>
      </c>
      <c r="Q11" s="12">
        <v>0.80222899999999997</v>
      </c>
      <c r="R11" s="13">
        <v>0.80793000000000004</v>
      </c>
      <c r="S11" s="14">
        <v>0.57065500000000002</v>
      </c>
      <c r="T11" s="15">
        <v>0.79126200000000002</v>
      </c>
      <c r="V11" s="68" t="s">
        <v>34</v>
      </c>
      <c r="W11" s="69"/>
      <c r="X11" s="70"/>
      <c r="Y11" s="71"/>
      <c r="Z11" s="11">
        <v>12</v>
      </c>
      <c r="AA11" s="12">
        <v>0.64575649999999996</v>
      </c>
      <c r="AB11" s="13">
        <v>0.69565670000000002</v>
      </c>
      <c r="AC11" s="14">
        <v>0.70415799999999995</v>
      </c>
      <c r="AD11" s="15">
        <v>0.64436700000000002</v>
      </c>
      <c r="AE11" s="12">
        <v>0.67931969999999997</v>
      </c>
      <c r="AF11" s="13">
        <v>0.68534050000000002</v>
      </c>
      <c r="AG11" s="14">
        <v>0.652559</v>
      </c>
      <c r="AH11" s="15">
        <v>0.71904800000000002</v>
      </c>
      <c r="AI11" s="53"/>
      <c r="AJ11" s="66" t="s">
        <v>32</v>
      </c>
      <c r="AK11" s="67"/>
      <c r="AN11" s="72">
        <v>1.463516</v>
      </c>
      <c r="AO11" s="73">
        <v>1.666679</v>
      </c>
      <c r="AQ11" s="11">
        <v>10</v>
      </c>
      <c r="AR11" s="12">
        <v>0.74799000000000004</v>
      </c>
      <c r="AS11" s="13">
        <v>0.82458799999999999</v>
      </c>
      <c r="AT11" s="14">
        <v>6.6020999999999996E-2</v>
      </c>
      <c r="AU11" s="28">
        <v>0.17702599999999999</v>
      </c>
      <c r="AV11" s="12">
        <v>0.74351500000000004</v>
      </c>
      <c r="AW11" s="13">
        <v>0.78119499999999997</v>
      </c>
      <c r="AX11" s="14">
        <v>6.3261999999999999E-2</v>
      </c>
      <c r="AY11" s="15">
        <v>0.32239699999999999</v>
      </c>
      <c r="AZ11" s="29">
        <v>0.73174700000000004</v>
      </c>
      <c r="BA11" s="13">
        <v>0.63138799999999995</v>
      </c>
      <c r="BB11" s="14">
        <v>0.12074799999999999</v>
      </c>
      <c r="BC11" s="15">
        <v>0.25415300000000002</v>
      </c>
      <c r="BD11" s="1"/>
      <c r="BE11" s="72">
        <v>2.4947037500000002</v>
      </c>
      <c r="BF11" s="73">
        <v>1.79030925</v>
      </c>
      <c r="BH11" s="11">
        <v>10</v>
      </c>
      <c r="BI11" s="32">
        <v>0.75892300000000001</v>
      </c>
      <c r="BJ11" s="33">
        <v>0.742178</v>
      </c>
      <c r="BK11" s="34">
        <v>0.297122</v>
      </c>
      <c r="BL11" s="35">
        <v>0.56348580000000004</v>
      </c>
      <c r="BM11" s="36">
        <v>0.74355099999999996</v>
      </c>
      <c r="BN11" s="37">
        <v>0.80889800000000001</v>
      </c>
      <c r="BO11" s="38">
        <v>0.77612899999999996</v>
      </c>
      <c r="BP11" s="39">
        <v>5.7542000000000003E-2</v>
      </c>
      <c r="BQ11" s="36">
        <v>0.62872499999999998</v>
      </c>
      <c r="BR11" s="37">
        <v>0.74040899999999998</v>
      </c>
      <c r="BS11" s="38">
        <v>0.73929500000000004</v>
      </c>
      <c r="BT11" s="39">
        <v>7.8913999999999998E-2</v>
      </c>
      <c r="BV11" s="3" t="s">
        <v>34</v>
      </c>
      <c r="BW11" s="4"/>
      <c r="BX11" s="5"/>
      <c r="BZ11" s="72">
        <v>1</v>
      </c>
      <c r="CA11" s="73">
        <v>0.623691</v>
      </c>
      <c r="CC11" s="3" t="s">
        <v>35</v>
      </c>
      <c r="CD11" s="5"/>
    </row>
    <row r="12" spans="2:90" ht="15.75" thickBot="1" x14ac:dyDescent="0.3">
      <c r="B12" s="3" t="s">
        <v>36</v>
      </c>
      <c r="C12" s="5"/>
      <c r="E12" s="3" t="s">
        <v>37</v>
      </c>
      <c r="F12" s="5"/>
      <c r="H12" s="11">
        <v>14</v>
      </c>
      <c r="I12" s="12">
        <v>1</v>
      </c>
      <c r="J12" s="13">
        <v>1</v>
      </c>
      <c r="K12" s="14">
        <v>0.99593900000000002</v>
      </c>
      <c r="L12" s="15">
        <v>0.97421400000000002</v>
      </c>
      <c r="M12" s="12">
        <v>1</v>
      </c>
      <c r="N12" s="13">
        <v>1</v>
      </c>
      <c r="O12" s="14">
        <v>0.99399099999999996</v>
      </c>
      <c r="P12" s="15">
        <v>0.99994899999999998</v>
      </c>
      <c r="Q12" s="12">
        <v>1</v>
      </c>
      <c r="R12" s="13">
        <v>1</v>
      </c>
      <c r="S12" s="14">
        <v>0.98197599999999996</v>
      </c>
      <c r="T12" s="15">
        <v>0.98875400000000002</v>
      </c>
      <c r="V12" s="74" t="s">
        <v>38</v>
      </c>
      <c r="W12" s="66"/>
      <c r="X12" s="67"/>
      <c r="Y12" s="53"/>
      <c r="Z12" s="11">
        <v>14</v>
      </c>
      <c r="AA12" s="12">
        <v>1</v>
      </c>
      <c r="AB12" s="13">
        <v>1</v>
      </c>
      <c r="AC12" s="14">
        <v>0.99593900000000002</v>
      </c>
      <c r="AD12" s="15">
        <v>0.97421400000000002</v>
      </c>
      <c r="AE12" s="12">
        <v>1</v>
      </c>
      <c r="AF12" s="13">
        <v>1</v>
      </c>
      <c r="AG12" s="14">
        <v>0.96195699999999995</v>
      </c>
      <c r="AH12" s="15">
        <v>0.99895400000000001</v>
      </c>
      <c r="AI12" s="53"/>
      <c r="AJ12" s="3" t="s">
        <v>39</v>
      </c>
      <c r="AK12" s="5"/>
      <c r="AN12" s="75">
        <v>1.706296</v>
      </c>
      <c r="AO12" s="76">
        <v>1.601145</v>
      </c>
      <c r="AQ12" s="11">
        <v>12</v>
      </c>
      <c r="AR12" s="12">
        <v>0.975522</v>
      </c>
      <c r="AS12" s="13">
        <v>1</v>
      </c>
      <c r="AT12" s="14">
        <v>0.76030500000000001</v>
      </c>
      <c r="AU12" s="28">
        <v>0.63993699999999998</v>
      </c>
      <c r="AV12" s="12">
        <v>0.99302400000000002</v>
      </c>
      <c r="AW12" s="13">
        <v>0.99724699999999999</v>
      </c>
      <c r="AX12" s="14">
        <v>0.70507900000000001</v>
      </c>
      <c r="AY12" s="15">
        <v>0.71029900000000001</v>
      </c>
      <c r="AZ12" s="29">
        <v>0.96155000000000002</v>
      </c>
      <c r="BA12" s="13">
        <v>0.916744</v>
      </c>
      <c r="BB12" s="14">
        <v>0.68757500000000005</v>
      </c>
      <c r="BC12" s="15">
        <v>0.61651900000000004</v>
      </c>
      <c r="BD12" s="1"/>
      <c r="BE12" s="75">
        <v>1.55689561</v>
      </c>
      <c r="BF12" s="76">
        <v>1.7444823599999999</v>
      </c>
      <c r="BH12" s="11">
        <v>12</v>
      </c>
      <c r="BI12" s="32">
        <v>0.99756800000000001</v>
      </c>
      <c r="BJ12" s="33">
        <v>1</v>
      </c>
      <c r="BK12" s="34">
        <v>0.78784699999999996</v>
      </c>
      <c r="BL12" s="35">
        <v>0.8189961</v>
      </c>
      <c r="BM12" s="36">
        <v>1</v>
      </c>
      <c r="BN12" s="37">
        <v>1</v>
      </c>
      <c r="BO12" s="38">
        <v>0.98407999999999995</v>
      </c>
      <c r="BP12" s="39">
        <v>0.67643200000000003</v>
      </c>
      <c r="BQ12" s="36">
        <v>0.959781</v>
      </c>
      <c r="BR12" s="37">
        <v>1</v>
      </c>
      <c r="BS12" s="38">
        <v>0.985433</v>
      </c>
      <c r="BT12" s="39">
        <v>0.68808400000000003</v>
      </c>
      <c r="BV12" s="74" t="s">
        <v>38</v>
      </c>
      <c r="BW12" s="3"/>
      <c r="BX12" s="5"/>
      <c r="BZ12" s="75">
        <v>1</v>
      </c>
      <c r="CA12" s="76">
        <v>0.66638299999999995</v>
      </c>
    </row>
    <row r="13" spans="2:90" x14ac:dyDescent="0.25">
      <c r="H13" s="11">
        <v>16</v>
      </c>
      <c r="I13" s="12">
        <v>0.92617700000000003</v>
      </c>
      <c r="J13" s="13">
        <v>0.97169099999999997</v>
      </c>
      <c r="K13" s="14">
        <v>0.92400499999999997</v>
      </c>
      <c r="L13" s="15">
        <v>0.98307900000000004</v>
      </c>
      <c r="M13" s="12">
        <v>0.96666399999999997</v>
      </c>
      <c r="N13" s="13">
        <v>0.98231599999999997</v>
      </c>
      <c r="O13" s="14">
        <v>0.94986999999999999</v>
      </c>
      <c r="P13" s="15">
        <v>0.94268700000000005</v>
      </c>
      <c r="Q13" s="12">
        <v>0.92725800000000003</v>
      </c>
      <c r="R13" s="13">
        <v>0.960727</v>
      </c>
      <c r="S13" s="14">
        <v>0.90429999999999999</v>
      </c>
      <c r="T13" s="15">
        <v>0.93777600000000005</v>
      </c>
      <c r="V13" s="77">
        <v>9.1000000000000004E-3</v>
      </c>
      <c r="W13" s="78" t="s">
        <v>40</v>
      </c>
      <c r="X13" s="79"/>
      <c r="Y13" s="53"/>
      <c r="Z13" s="11">
        <v>16</v>
      </c>
      <c r="AA13" s="12">
        <v>0.88516530000000004</v>
      </c>
      <c r="AB13" s="13">
        <v>0.90392589999999995</v>
      </c>
      <c r="AC13" s="14">
        <v>0.92400499999999997</v>
      </c>
      <c r="AD13" s="15">
        <v>0.98307900000000004</v>
      </c>
      <c r="AE13" s="12">
        <v>0.83052420000000005</v>
      </c>
      <c r="AF13" s="13">
        <v>0.94854249999999996</v>
      </c>
      <c r="AG13" s="14">
        <v>0.93974400000000002</v>
      </c>
      <c r="AH13" s="15">
        <v>0.94844499999999998</v>
      </c>
      <c r="AI13" s="53"/>
      <c r="AJ13" s="53"/>
      <c r="AK13" s="80"/>
      <c r="AN13" s="81">
        <v>1.652469</v>
      </c>
      <c r="AO13" s="82">
        <v>1.75512</v>
      </c>
      <c r="AQ13" s="11">
        <v>14</v>
      </c>
      <c r="AR13" s="12">
        <v>0.85521999999999998</v>
      </c>
      <c r="AS13" s="13">
        <v>0.91125699999999998</v>
      </c>
      <c r="AT13" s="14">
        <v>1</v>
      </c>
      <c r="AU13" s="28">
        <v>0.98107800000000001</v>
      </c>
      <c r="AV13" s="12">
        <v>0.89293999999999996</v>
      </c>
      <c r="AW13" s="13">
        <v>0.93025599999999997</v>
      </c>
      <c r="AX13" s="14">
        <v>1</v>
      </c>
      <c r="AY13" s="15">
        <v>0.93974400000000002</v>
      </c>
      <c r="AZ13" s="29">
        <v>0.90417999999999998</v>
      </c>
      <c r="BA13" s="13">
        <v>0.86159200000000002</v>
      </c>
      <c r="BB13" s="14">
        <v>0.99107400000000001</v>
      </c>
      <c r="BC13" s="15">
        <v>0.97563999999999995</v>
      </c>
      <c r="BD13" s="1"/>
      <c r="BE13" s="81">
        <v>2.32902685</v>
      </c>
      <c r="BF13" s="82">
        <v>1.56118337</v>
      </c>
      <c r="BH13" s="11">
        <v>14</v>
      </c>
      <c r="BI13" s="32">
        <v>0.89187300000000003</v>
      </c>
      <c r="BJ13" s="33">
        <v>0.91309099999999999</v>
      </c>
      <c r="BK13" s="34">
        <v>0.98327900000000001</v>
      </c>
      <c r="BL13" s="35">
        <v>0.91720970000000002</v>
      </c>
      <c r="BM13" s="36">
        <v>0.909501</v>
      </c>
      <c r="BN13" s="37">
        <v>0.92703000000000002</v>
      </c>
      <c r="BO13" s="38">
        <v>0.95008899999999996</v>
      </c>
      <c r="BP13" s="39">
        <v>1</v>
      </c>
      <c r="BQ13" s="36">
        <v>0.96652000000000005</v>
      </c>
      <c r="BR13" s="37">
        <v>0.94462199999999996</v>
      </c>
      <c r="BS13" s="38">
        <v>0.92531399999999997</v>
      </c>
      <c r="BT13" s="39">
        <v>0.99627299999999996</v>
      </c>
      <c r="BV13" s="77">
        <v>0.52859999999999996</v>
      </c>
      <c r="BW13" s="78" t="s">
        <v>41</v>
      </c>
      <c r="BX13" s="79"/>
      <c r="BZ13" s="81">
        <v>1</v>
      </c>
      <c r="CA13" s="82">
        <v>0.91553499999999999</v>
      </c>
    </row>
    <row r="14" spans="2:90" ht="15.75" thickBot="1" x14ac:dyDescent="0.3">
      <c r="H14" s="11">
        <v>18</v>
      </c>
      <c r="I14" s="12">
        <v>0.83205399999999996</v>
      </c>
      <c r="J14" s="13">
        <v>0.91554500000000005</v>
      </c>
      <c r="K14" s="14">
        <v>0.82706500000000005</v>
      </c>
      <c r="L14" s="15">
        <v>0.91948700000000005</v>
      </c>
      <c r="M14" s="12">
        <v>0.92632499999999995</v>
      </c>
      <c r="N14" s="13">
        <v>0.915466</v>
      </c>
      <c r="O14" s="14">
        <v>0.90993500000000005</v>
      </c>
      <c r="P14" s="15">
        <v>0.88351100000000005</v>
      </c>
      <c r="Q14" s="12">
        <v>0.82262900000000005</v>
      </c>
      <c r="R14" s="13">
        <v>0.88378800000000002</v>
      </c>
      <c r="S14" s="14">
        <v>0.79719899999999999</v>
      </c>
      <c r="T14" s="15">
        <v>0.85403200000000001</v>
      </c>
      <c r="V14" s="50">
        <v>0.94769999999999999</v>
      </c>
      <c r="W14" s="83" t="s">
        <v>42</v>
      </c>
      <c r="X14" s="84"/>
      <c r="Y14" s="53"/>
      <c r="Z14" s="11">
        <v>18</v>
      </c>
      <c r="AA14" s="12">
        <v>0.73309519999999995</v>
      </c>
      <c r="AB14" s="13">
        <v>0.81981740000000003</v>
      </c>
      <c r="AC14" s="14">
        <v>0.82706500000000005</v>
      </c>
      <c r="AD14" s="15">
        <v>0.91948700000000005</v>
      </c>
      <c r="AE14" s="12">
        <v>0.65229429999999999</v>
      </c>
      <c r="AF14" s="13">
        <v>0.86561630000000001</v>
      </c>
      <c r="AG14" s="14">
        <v>0.86104000000000003</v>
      </c>
      <c r="AH14" s="15">
        <v>0.89018799999999998</v>
      </c>
      <c r="AI14" s="53"/>
      <c r="AJ14" s="85"/>
      <c r="AK14" s="85"/>
      <c r="AN14" s="86">
        <v>1.498129</v>
      </c>
      <c r="AO14" s="87">
        <v>1.8188139999999999</v>
      </c>
      <c r="AQ14" s="11">
        <v>16</v>
      </c>
      <c r="AR14" s="12">
        <v>0.66444000000000003</v>
      </c>
      <c r="AS14" s="13">
        <v>0.72031000000000001</v>
      </c>
      <c r="AT14" s="14">
        <v>0.888625</v>
      </c>
      <c r="AU14" s="28">
        <v>0.94845999999999997</v>
      </c>
      <c r="AV14" s="12">
        <v>0.697133</v>
      </c>
      <c r="AW14" s="13">
        <v>0.80789599999999995</v>
      </c>
      <c r="AX14" s="14">
        <v>0.95124900000000001</v>
      </c>
      <c r="AY14" s="15">
        <v>0.886656</v>
      </c>
      <c r="AZ14" s="29">
        <v>0.76261999999999996</v>
      </c>
      <c r="BA14" s="13">
        <v>0.77155700000000005</v>
      </c>
      <c r="BB14" s="14">
        <v>0.93223299999999998</v>
      </c>
      <c r="BC14" s="15">
        <v>0.96591899999999997</v>
      </c>
      <c r="BD14" s="1"/>
      <c r="BE14" s="88">
        <v>1.4403211600000001</v>
      </c>
      <c r="BF14" s="89">
        <v>1.46419933</v>
      </c>
      <c r="BH14" s="11">
        <v>16</v>
      </c>
      <c r="BI14" s="32">
        <v>0.726657</v>
      </c>
      <c r="BJ14" s="33">
        <v>0.74421300000000001</v>
      </c>
      <c r="BK14" s="34">
        <v>0.86723499999999998</v>
      </c>
      <c r="BL14" s="35">
        <v>1</v>
      </c>
      <c r="BM14" s="36">
        <v>0.79719099999999998</v>
      </c>
      <c r="BN14" s="37">
        <v>0.79710999999999999</v>
      </c>
      <c r="BO14" s="38">
        <v>0.96269000000000005</v>
      </c>
      <c r="BP14" s="39">
        <v>0.92784800000000001</v>
      </c>
      <c r="BQ14" s="36">
        <v>0.90097300000000002</v>
      </c>
      <c r="BR14" s="37">
        <v>0.81633</v>
      </c>
      <c r="BS14" s="38">
        <v>0.91477399999999998</v>
      </c>
      <c r="BT14" s="39">
        <v>0.96351200000000004</v>
      </c>
      <c r="BV14" s="50">
        <v>0.20169999999999999</v>
      </c>
      <c r="BW14" s="83" t="s">
        <v>43</v>
      </c>
      <c r="BX14" s="84"/>
      <c r="BZ14" s="88">
        <v>1</v>
      </c>
      <c r="CA14" s="89">
        <v>0.87286200000000003</v>
      </c>
    </row>
    <row r="15" spans="2:90" ht="15.75" thickBot="1" x14ac:dyDescent="0.3">
      <c r="H15" s="11">
        <v>20</v>
      </c>
      <c r="I15" s="12">
        <v>0.743143</v>
      </c>
      <c r="J15" s="13">
        <v>0.84213099999999996</v>
      </c>
      <c r="K15" s="14">
        <v>0.74526099999999995</v>
      </c>
      <c r="L15" s="15">
        <v>0.85687800000000003</v>
      </c>
      <c r="M15" s="12">
        <v>0.86501099999999997</v>
      </c>
      <c r="N15" s="13">
        <v>0.83388200000000001</v>
      </c>
      <c r="O15" s="14">
        <v>0.85072499999999995</v>
      </c>
      <c r="P15" s="15">
        <v>0.80860900000000002</v>
      </c>
      <c r="Q15" s="12">
        <v>0.72140800000000005</v>
      </c>
      <c r="R15" s="13">
        <v>0.80027899999999996</v>
      </c>
      <c r="S15" s="14">
        <v>0.69126299999999996</v>
      </c>
      <c r="T15" s="15">
        <v>0.76938200000000001</v>
      </c>
      <c r="V15" s="90">
        <v>5.7999999999999996E-3</v>
      </c>
      <c r="W15" s="91" t="s">
        <v>44</v>
      </c>
      <c r="X15" s="92"/>
      <c r="Y15" s="53"/>
      <c r="Z15" s="11">
        <v>20</v>
      </c>
      <c r="AA15" s="12">
        <v>0.60521190000000002</v>
      </c>
      <c r="AB15" s="13">
        <v>0.72605390000000003</v>
      </c>
      <c r="AC15" s="14">
        <v>0.74526099999999995</v>
      </c>
      <c r="AD15" s="15">
        <v>0.85687800000000003</v>
      </c>
      <c r="AE15" s="12">
        <v>0.51027489999999998</v>
      </c>
      <c r="AF15" s="13">
        <v>0.78640679999999996</v>
      </c>
      <c r="AG15" s="14">
        <v>0.78508500000000003</v>
      </c>
      <c r="AH15" s="15">
        <v>0.82235400000000003</v>
      </c>
      <c r="AI15" s="53"/>
      <c r="AJ15" s="85"/>
      <c r="AK15" s="85"/>
      <c r="AN15" s="93"/>
      <c r="AO15" s="93"/>
      <c r="AQ15" s="11">
        <v>18</v>
      </c>
      <c r="AR15" s="12">
        <v>0.504965</v>
      </c>
      <c r="AS15" s="13">
        <v>0.51351000000000002</v>
      </c>
      <c r="AT15" s="14">
        <v>0.66425900000000004</v>
      </c>
      <c r="AU15" s="28">
        <v>0.59309500000000004</v>
      </c>
      <c r="AV15" s="12">
        <v>0.55186999999999997</v>
      </c>
      <c r="AW15" s="13">
        <v>0.63374600000000003</v>
      </c>
      <c r="AX15" s="14">
        <v>0.76338200000000001</v>
      </c>
      <c r="AY15" s="15">
        <v>0.58240499999999995</v>
      </c>
      <c r="AZ15" s="29">
        <v>0.65307800000000005</v>
      </c>
      <c r="BA15" s="13">
        <v>0.64377499999999999</v>
      </c>
      <c r="BB15" s="14">
        <v>0.77640399999999998</v>
      </c>
      <c r="BC15" s="15">
        <v>0.66819499999999998</v>
      </c>
      <c r="BD15" s="1"/>
      <c r="BE15" s="94">
        <v>1.7403235399999999</v>
      </c>
      <c r="BF15" s="95">
        <v>1.88376097</v>
      </c>
      <c r="BH15" s="11">
        <v>18</v>
      </c>
      <c r="BI15" s="32">
        <v>0.62985400000000002</v>
      </c>
      <c r="BJ15" s="33">
        <v>0.51578500000000005</v>
      </c>
      <c r="BK15" s="34">
        <v>0.658003</v>
      </c>
      <c r="BL15" s="35">
        <v>0.680724</v>
      </c>
      <c r="BM15" s="36">
        <v>0.65723299999999996</v>
      </c>
      <c r="BN15" s="37">
        <v>0.67102700000000004</v>
      </c>
      <c r="BO15" s="38">
        <v>0.81489500000000004</v>
      </c>
      <c r="BP15" s="39">
        <v>0.73762399999999995</v>
      </c>
      <c r="BQ15" s="36">
        <v>0.81505799999999995</v>
      </c>
      <c r="BR15" s="37">
        <v>0.68586100000000005</v>
      </c>
      <c r="BS15" s="38">
        <v>0.72171399999999997</v>
      </c>
      <c r="BT15" s="39">
        <v>0.82486300000000001</v>
      </c>
      <c r="BV15" s="90">
        <v>0.73719999999999997</v>
      </c>
      <c r="BW15" s="91" t="s">
        <v>45</v>
      </c>
      <c r="BX15" s="92"/>
      <c r="BZ15" s="94">
        <v>1</v>
      </c>
      <c r="CA15" s="95">
        <v>0.76232500000000003</v>
      </c>
    </row>
    <row r="16" spans="2:90" ht="15.75" thickBot="1" x14ac:dyDescent="0.3">
      <c r="H16" s="11">
        <v>22</v>
      </c>
      <c r="I16" s="12">
        <v>0.65981000000000001</v>
      </c>
      <c r="J16" s="13">
        <v>0.78352599999999994</v>
      </c>
      <c r="K16" s="14">
        <v>0.65085199999999999</v>
      </c>
      <c r="L16" s="15">
        <v>0.79019600000000001</v>
      </c>
      <c r="M16" s="12">
        <v>0.81367299999999998</v>
      </c>
      <c r="N16" s="13">
        <v>0.75392099999999995</v>
      </c>
      <c r="O16" s="14">
        <v>0.76896100000000001</v>
      </c>
      <c r="P16" s="15">
        <v>0.75648700000000002</v>
      </c>
      <c r="Q16" s="12">
        <v>0.62820299999999996</v>
      </c>
      <c r="R16" s="13">
        <v>0.72474799999999995</v>
      </c>
      <c r="S16" s="14">
        <v>0.62687999999999999</v>
      </c>
      <c r="T16" s="15">
        <v>0.69727099999999997</v>
      </c>
      <c r="Y16" s="53"/>
      <c r="Z16" s="11">
        <v>22</v>
      </c>
      <c r="AA16" s="12">
        <v>0.49411050000000001</v>
      </c>
      <c r="AB16" s="13">
        <v>0.66061179999999997</v>
      </c>
      <c r="AC16" s="14">
        <v>0.65085199999999999</v>
      </c>
      <c r="AD16" s="15">
        <v>0.79019600000000001</v>
      </c>
      <c r="AE16" s="12">
        <v>0.4073039</v>
      </c>
      <c r="AF16" s="13">
        <v>0.71666589999999997</v>
      </c>
      <c r="AG16" s="14">
        <v>0.679759</v>
      </c>
      <c r="AH16" s="15">
        <v>0.758127</v>
      </c>
      <c r="AI16" s="53"/>
      <c r="AJ16" s="53"/>
      <c r="AK16" s="53"/>
      <c r="AN16" s="3" t="s">
        <v>46</v>
      </c>
      <c r="AO16" s="5"/>
      <c r="AQ16" s="11">
        <v>20</v>
      </c>
      <c r="AR16" s="12">
        <v>0.38918000000000003</v>
      </c>
      <c r="AS16" s="13">
        <v>0.39825100000000002</v>
      </c>
      <c r="AT16" s="14">
        <v>0.52200500000000005</v>
      </c>
      <c r="AU16" s="28">
        <v>0.51746700000000001</v>
      </c>
      <c r="AV16" s="12">
        <v>0.45930500000000002</v>
      </c>
      <c r="AW16" s="13">
        <v>0.49063699999999999</v>
      </c>
      <c r="AX16" s="14">
        <v>0.63564699999999996</v>
      </c>
      <c r="AY16" s="15">
        <v>0.64434800000000003</v>
      </c>
      <c r="AZ16" s="29">
        <v>0.549983</v>
      </c>
      <c r="BA16" s="13">
        <v>0.54026600000000002</v>
      </c>
      <c r="BB16" s="14">
        <v>0.66195000000000004</v>
      </c>
      <c r="BC16" s="15">
        <v>0.61380299999999999</v>
      </c>
      <c r="BD16" s="1"/>
      <c r="BE16" s="96">
        <v>1.43658255</v>
      </c>
      <c r="BF16" s="97">
        <v>1.8252266699999999</v>
      </c>
      <c r="BH16" s="11">
        <v>20</v>
      </c>
      <c r="BI16" s="32">
        <v>0.51308100000000001</v>
      </c>
      <c r="BJ16" s="33">
        <v>0.45089400000000002</v>
      </c>
      <c r="BK16" s="34">
        <v>0.53951800000000005</v>
      </c>
      <c r="BL16" s="35">
        <v>0.60804460000000005</v>
      </c>
      <c r="BM16" s="36">
        <v>0.60245899999999997</v>
      </c>
      <c r="BN16" s="37">
        <v>0.58981799999999995</v>
      </c>
      <c r="BO16" s="38">
        <v>0.68848399999999998</v>
      </c>
      <c r="BP16" s="39">
        <v>0.61872400000000005</v>
      </c>
      <c r="BQ16" s="36">
        <v>0.74559799999999998</v>
      </c>
      <c r="BR16" s="37">
        <v>0.59653599999999996</v>
      </c>
      <c r="BS16" s="38">
        <v>0.653173</v>
      </c>
      <c r="BT16" s="39">
        <v>0.75483500000000003</v>
      </c>
      <c r="BZ16" s="98">
        <v>1</v>
      </c>
      <c r="CA16" s="99">
        <v>1.499622</v>
      </c>
    </row>
    <row r="17" spans="8:79" ht="15.75" thickBot="1" x14ac:dyDescent="0.3">
      <c r="H17" s="11">
        <v>24</v>
      </c>
      <c r="I17" s="12">
        <v>0.60053999999999996</v>
      </c>
      <c r="J17" s="13">
        <v>0.71537300000000004</v>
      </c>
      <c r="K17" s="14">
        <v>0.55708100000000005</v>
      </c>
      <c r="L17" s="15">
        <v>0.73794700000000002</v>
      </c>
      <c r="M17" s="12">
        <v>0.76355600000000001</v>
      </c>
      <c r="N17" s="13">
        <v>0.68494900000000003</v>
      </c>
      <c r="O17" s="14">
        <v>0.73450599999999999</v>
      </c>
      <c r="P17" s="15">
        <v>0.69433999999999996</v>
      </c>
      <c r="Q17" s="12">
        <v>0.54057699999999997</v>
      </c>
      <c r="R17" s="13">
        <v>0.64561500000000005</v>
      </c>
      <c r="S17" s="14">
        <v>0.55366800000000005</v>
      </c>
      <c r="T17" s="15">
        <v>0.64622800000000002</v>
      </c>
      <c r="Z17" s="11">
        <v>24</v>
      </c>
      <c r="AA17" s="12">
        <v>0.41726679999999999</v>
      </c>
      <c r="AB17" s="13">
        <v>0.58705819999999997</v>
      </c>
      <c r="AC17" s="14">
        <v>0.55708100000000005</v>
      </c>
      <c r="AD17" s="15">
        <v>0.73794700000000002</v>
      </c>
      <c r="AE17" s="12">
        <v>0.31930629999999999</v>
      </c>
      <c r="AF17" s="13">
        <v>0.65674220000000005</v>
      </c>
      <c r="AG17" s="14">
        <v>0.60335499999999997</v>
      </c>
      <c r="AH17" s="15">
        <v>0.71818700000000002</v>
      </c>
      <c r="AI17" s="1"/>
      <c r="AJ17" s="1"/>
      <c r="AK17" s="1"/>
      <c r="AN17" s="3" t="s">
        <v>38</v>
      </c>
      <c r="AO17" s="5"/>
      <c r="AQ17" s="11">
        <v>22</v>
      </c>
      <c r="AR17" s="12">
        <v>0.28909800000000002</v>
      </c>
      <c r="AS17" s="13">
        <v>0.28756599999999999</v>
      </c>
      <c r="AT17" s="14">
        <v>0.38253999999999999</v>
      </c>
      <c r="AU17" s="28">
        <v>0.42753999999999998</v>
      </c>
      <c r="AV17" s="12">
        <v>0.40155800000000003</v>
      </c>
      <c r="AW17" s="13">
        <v>0.44392900000000002</v>
      </c>
      <c r="AX17" s="14">
        <v>0.54513100000000003</v>
      </c>
      <c r="AY17" s="15">
        <v>0.53686699999999998</v>
      </c>
      <c r="AZ17" s="29">
        <v>0.46999800000000003</v>
      </c>
      <c r="BA17" s="13">
        <v>0.443886</v>
      </c>
      <c r="BB17" s="14">
        <v>0.54797499999999999</v>
      </c>
      <c r="BC17" s="15">
        <v>0.40784399999999998</v>
      </c>
      <c r="BD17" s="1"/>
      <c r="BE17" s="100">
        <v>2.5425358999999998</v>
      </c>
      <c r="BF17" s="101">
        <v>2.4842984399999999</v>
      </c>
      <c r="BH17" s="11">
        <v>22</v>
      </c>
      <c r="BI17" s="32">
        <v>0.457986</v>
      </c>
      <c r="BJ17" s="33">
        <v>0.360792</v>
      </c>
      <c r="BK17" s="34">
        <v>0.42598200000000003</v>
      </c>
      <c r="BL17" s="35">
        <v>0.58315720000000004</v>
      </c>
      <c r="BM17" s="36">
        <v>0.51507999999999998</v>
      </c>
      <c r="BN17" s="37">
        <v>0.49580600000000002</v>
      </c>
      <c r="BO17" s="38">
        <v>0.67559100000000005</v>
      </c>
      <c r="BP17" s="39">
        <v>0.52945299999999995</v>
      </c>
      <c r="BQ17" s="36">
        <v>0.67397799999999997</v>
      </c>
      <c r="BR17" s="37">
        <v>0.52078400000000002</v>
      </c>
      <c r="BS17" s="38">
        <v>0.60067199999999998</v>
      </c>
      <c r="BT17" s="39">
        <v>0.71831199999999995</v>
      </c>
      <c r="BZ17" s="102"/>
      <c r="CA17" s="102"/>
    </row>
    <row r="18" spans="8:79" ht="15.75" thickBot="1" x14ac:dyDescent="0.3">
      <c r="H18" s="11">
        <v>26</v>
      </c>
      <c r="I18" s="12">
        <v>0.53653799999999996</v>
      </c>
      <c r="J18" s="13">
        <v>0.66748399999999997</v>
      </c>
      <c r="K18" s="14">
        <v>0.47390300000000002</v>
      </c>
      <c r="L18" s="15">
        <v>0.669049</v>
      </c>
      <c r="M18" s="12">
        <v>0.71515600000000001</v>
      </c>
      <c r="N18" s="13">
        <v>0.61726999999999999</v>
      </c>
      <c r="O18" s="14">
        <v>0.68341200000000002</v>
      </c>
      <c r="P18" s="15">
        <v>0.63285100000000005</v>
      </c>
      <c r="Q18" s="12">
        <v>0.47061500000000001</v>
      </c>
      <c r="R18" s="13">
        <v>0.56938900000000003</v>
      </c>
      <c r="S18" s="14">
        <v>0.51188100000000003</v>
      </c>
      <c r="T18" s="15">
        <v>0.59224699999999997</v>
      </c>
      <c r="Z18" s="11">
        <v>26</v>
      </c>
      <c r="AA18" s="12">
        <v>0.35691260000000002</v>
      </c>
      <c r="AB18" s="13">
        <v>0.52472790000000002</v>
      </c>
      <c r="AC18" s="14">
        <v>0.47390300000000002</v>
      </c>
      <c r="AD18" s="15">
        <v>0.669049</v>
      </c>
      <c r="AE18" s="12">
        <v>0.26065319999999997</v>
      </c>
      <c r="AF18" s="13">
        <v>0.6040257</v>
      </c>
      <c r="AG18" s="14">
        <v>0.54527499999999995</v>
      </c>
      <c r="AH18" s="15">
        <v>0.66976100000000005</v>
      </c>
      <c r="AI18" s="1"/>
      <c r="AJ18" s="1"/>
      <c r="AK18" s="1"/>
      <c r="AN18" s="20">
        <v>0.63819999999999999</v>
      </c>
      <c r="AO18" s="21">
        <v>0.55230000000000001</v>
      </c>
      <c r="AQ18" s="11">
        <v>24</v>
      </c>
      <c r="AR18" s="12">
        <v>0.233934</v>
      </c>
      <c r="AS18" s="13">
        <v>0.25192599999999998</v>
      </c>
      <c r="AT18" s="14">
        <v>0.273893</v>
      </c>
      <c r="AU18" s="28">
        <v>0.26827499999999999</v>
      </c>
      <c r="AV18" s="12">
        <v>0.339586</v>
      </c>
      <c r="AW18" s="13">
        <v>0.42774299999999998</v>
      </c>
      <c r="AX18" s="14">
        <v>0.46701100000000001</v>
      </c>
      <c r="AY18" s="15">
        <v>0.31786500000000001</v>
      </c>
      <c r="AZ18" s="29">
        <v>0.43109799999999998</v>
      </c>
      <c r="BA18" s="13">
        <v>0.38732699999999998</v>
      </c>
      <c r="BB18" s="14">
        <v>0.47551599999999999</v>
      </c>
      <c r="BC18" s="15">
        <v>0.37491000000000002</v>
      </c>
      <c r="BD18" s="1"/>
      <c r="BE18" s="103">
        <v>2.33459029</v>
      </c>
      <c r="BF18" s="104">
        <v>2.0637728599999998</v>
      </c>
      <c r="BH18" s="11">
        <v>24</v>
      </c>
      <c r="BI18" s="32">
        <v>0.34925099999999998</v>
      </c>
      <c r="BJ18" s="33">
        <v>0.29557899999999998</v>
      </c>
      <c r="BK18" s="34">
        <v>0.408113</v>
      </c>
      <c r="BL18" s="35">
        <v>0.46589970000000003</v>
      </c>
      <c r="BM18" s="36">
        <v>0.46471899999999999</v>
      </c>
      <c r="BN18" s="37">
        <v>0.41052499999999997</v>
      </c>
      <c r="BO18" s="38">
        <v>0.615479</v>
      </c>
      <c r="BP18" s="39">
        <v>0.45684799999999998</v>
      </c>
      <c r="BQ18" s="36">
        <v>0.565913</v>
      </c>
      <c r="BR18" s="37">
        <v>0.46004699999999998</v>
      </c>
      <c r="BS18" s="38">
        <v>0.55417400000000006</v>
      </c>
      <c r="BT18" s="39">
        <v>0.64447399999999999</v>
      </c>
      <c r="BZ18" s="3" t="s">
        <v>46</v>
      </c>
      <c r="CA18" s="5"/>
    </row>
    <row r="19" spans="8:79" ht="15.75" thickBot="1" x14ac:dyDescent="0.3">
      <c r="H19" s="11">
        <v>28</v>
      </c>
      <c r="I19" s="12">
        <v>0.47943999999999998</v>
      </c>
      <c r="J19" s="13">
        <v>0.61608300000000005</v>
      </c>
      <c r="K19" s="14">
        <v>0.44628400000000001</v>
      </c>
      <c r="L19" s="15">
        <v>0.61314500000000005</v>
      </c>
      <c r="M19" s="12">
        <v>0.66781599999999997</v>
      </c>
      <c r="N19" s="13">
        <v>0.56209299999999995</v>
      </c>
      <c r="O19" s="14">
        <v>0.64855799999999997</v>
      </c>
      <c r="P19" s="15">
        <v>0.59378299999999995</v>
      </c>
      <c r="Q19" s="12">
        <v>0.40381600000000001</v>
      </c>
      <c r="R19" s="13">
        <v>0.50534000000000001</v>
      </c>
      <c r="S19" s="14">
        <v>0.471578</v>
      </c>
      <c r="T19" s="15">
        <v>0.54280200000000001</v>
      </c>
      <c r="Z19" s="11">
        <v>28</v>
      </c>
      <c r="AA19" s="12">
        <v>0.30849969999999999</v>
      </c>
      <c r="AB19" s="13">
        <v>0.4795566</v>
      </c>
      <c r="AC19" s="14">
        <v>0.44628400000000001</v>
      </c>
      <c r="AD19" s="15">
        <v>0.61314500000000005</v>
      </c>
      <c r="AE19" s="12">
        <v>0.20230819999999999</v>
      </c>
      <c r="AF19" s="13">
        <v>0.55428330000000003</v>
      </c>
      <c r="AG19" s="14">
        <v>0.46870200000000001</v>
      </c>
      <c r="AH19" s="15">
        <v>0.62003600000000003</v>
      </c>
      <c r="AI19" s="1"/>
      <c r="AJ19" s="1"/>
      <c r="AK19" s="1"/>
      <c r="AN19" s="105"/>
      <c r="AO19" s="1"/>
      <c r="AQ19" s="11">
        <v>26</v>
      </c>
      <c r="AR19" s="12">
        <v>0.18226899999999999</v>
      </c>
      <c r="AS19" s="13">
        <v>0.24307899999999999</v>
      </c>
      <c r="AT19" s="14">
        <v>0.21352499999999999</v>
      </c>
      <c r="AU19" s="28">
        <v>0.24129300000000001</v>
      </c>
      <c r="AV19" s="12">
        <v>0.30174499999999999</v>
      </c>
      <c r="AW19" s="13">
        <v>0.36307200000000001</v>
      </c>
      <c r="AX19" s="14">
        <v>0.41306900000000002</v>
      </c>
      <c r="AY19" s="15">
        <v>0.188585</v>
      </c>
      <c r="AZ19" s="29">
        <v>0.38571899999999998</v>
      </c>
      <c r="BA19" s="13">
        <v>0.34511399999999998</v>
      </c>
      <c r="BB19" s="14">
        <v>0.45149</v>
      </c>
      <c r="BC19" s="15">
        <v>0.29214899999999999</v>
      </c>
      <c r="BD19" s="1"/>
      <c r="BE19" s="106">
        <v>1.5604428299999999</v>
      </c>
      <c r="BF19" s="107">
        <v>1.7525672299999999</v>
      </c>
      <c r="BH19" s="11">
        <v>26</v>
      </c>
      <c r="BI19" s="32">
        <v>0.30208200000000002</v>
      </c>
      <c r="BJ19" s="33">
        <v>0.25865199999999999</v>
      </c>
      <c r="BK19" s="34">
        <v>0.35508600000000001</v>
      </c>
      <c r="BL19" s="35">
        <v>0.44513599999999998</v>
      </c>
      <c r="BM19" s="36">
        <v>0.42497000000000001</v>
      </c>
      <c r="BN19" s="37">
        <v>0.38243300000000002</v>
      </c>
      <c r="BO19" s="38">
        <v>0.62892899999999996</v>
      </c>
      <c r="BP19" s="39">
        <v>0.38888699999999998</v>
      </c>
      <c r="BQ19" s="36">
        <v>0.52467699999999995</v>
      </c>
      <c r="BR19" s="37">
        <v>0.41361900000000001</v>
      </c>
      <c r="BS19" s="38">
        <v>0.48030899999999999</v>
      </c>
      <c r="BT19" s="39">
        <v>0.58897699999999997</v>
      </c>
      <c r="BZ19" s="3" t="s">
        <v>38</v>
      </c>
      <c r="CA19" s="5"/>
    </row>
    <row r="20" spans="8:79" ht="15.75" thickBot="1" x14ac:dyDescent="0.3">
      <c r="H20" s="11">
        <v>30</v>
      </c>
      <c r="I20" s="12">
        <v>0.43183199999999999</v>
      </c>
      <c r="J20" s="13">
        <v>0.57325899999999996</v>
      </c>
      <c r="K20" s="14">
        <v>0.39203100000000002</v>
      </c>
      <c r="L20" s="15">
        <v>0.57600700000000005</v>
      </c>
      <c r="M20" s="12">
        <v>0.63075099999999995</v>
      </c>
      <c r="N20" s="13">
        <v>0.52096600000000004</v>
      </c>
      <c r="O20" s="14">
        <v>0.59578900000000001</v>
      </c>
      <c r="P20" s="15">
        <v>0.55146300000000004</v>
      </c>
      <c r="Q20" s="12">
        <v>0.35338799999999998</v>
      </c>
      <c r="R20" s="13">
        <v>0.45983600000000002</v>
      </c>
      <c r="S20" s="14">
        <v>0.434699</v>
      </c>
      <c r="T20" s="15">
        <v>0.48833399999999999</v>
      </c>
      <c r="Z20" s="11">
        <v>30</v>
      </c>
      <c r="AA20" s="12">
        <v>0.26271860000000002</v>
      </c>
      <c r="AB20" s="13">
        <v>0.41453180000000001</v>
      </c>
      <c r="AC20" s="14">
        <v>0.39203100000000002</v>
      </c>
      <c r="AD20" s="15">
        <v>0.57600700000000005</v>
      </c>
      <c r="AE20" s="12">
        <v>0.1724405</v>
      </c>
      <c r="AF20" s="13">
        <v>0.51445149999999995</v>
      </c>
      <c r="AG20" s="14">
        <v>0.41814099999999998</v>
      </c>
      <c r="AH20" s="15">
        <v>0.57048600000000005</v>
      </c>
      <c r="AI20" s="1"/>
      <c r="AJ20" s="1"/>
      <c r="AK20" s="1"/>
      <c r="AN20" s="3" t="s">
        <v>32</v>
      </c>
      <c r="AO20" s="5"/>
      <c r="AQ20" s="11">
        <v>28</v>
      </c>
      <c r="AR20" s="12">
        <v>0.119611</v>
      </c>
      <c r="AS20" s="13">
        <v>0.218302</v>
      </c>
      <c r="AT20" s="14">
        <v>0.151976</v>
      </c>
      <c r="AU20" s="28">
        <v>0.12507599999999999</v>
      </c>
      <c r="AV20" s="12">
        <v>0.26663700000000001</v>
      </c>
      <c r="AW20" s="13">
        <v>0.34831600000000001</v>
      </c>
      <c r="AX20" s="14">
        <v>0.37743599999999999</v>
      </c>
      <c r="AY20" s="15">
        <v>0.23000799999999999</v>
      </c>
      <c r="AZ20" s="29">
        <v>0.351908</v>
      </c>
      <c r="BA20" s="13">
        <v>0.30602000000000001</v>
      </c>
      <c r="BB20" s="14">
        <v>0.36314000000000002</v>
      </c>
      <c r="BC20" s="15">
        <v>0.34735100000000002</v>
      </c>
      <c r="BD20" s="1"/>
      <c r="BE20" s="108">
        <v>1.3865371799999999</v>
      </c>
      <c r="BF20" s="109">
        <v>1.37301129</v>
      </c>
      <c r="BH20" s="11">
        <v>28</v>
      </c>
      <c r="BI20" s="32">
        <v>0.26322000000000001</v>
      </c>
      <c r="BJ20" s="33">
        <v>0.25410500000000003</v>
      </c>
      <c r="BK20" s="34">
        <v>0.29627199999999998</v>
      </c>
      <c r="BL20" s="35">
        <v>0.30519079999999998</v>
      </c>
      <c r="BM20" s="36">
        <v>0.38553500000000002</v>
      </c>
      <c r="BN20" s="37">
        <v>0.300039</v>
      </c>
      <c r="BO20" s="38">
        <v>0.54623500000000003</v>
      </c>
      <c r="BP20" s="39">
        <v>0.33730700000000002</v>
      </c>
      <c r="BQ20" s="36">
        <v>0.45650499999999999</v>
      </c>
      <c r="BR20" s="37">
        <v>0.363153</v>
      </c>
      <c r="BS20" s="38">
        <v>0.45227600000000001</v>
      </c>
      <c r="BT20" s="39">
        <v>0.54405199999999998</v>
      </c>
      <c r="BZ20" s="20" t="s">
        <v>47</v>
      </c>
      <c r="CA20" s="21">
        <v>5.9999999999999995E-4</v>
      </c>
    </row>
    <row r="21" spans="8:79" ht="15.75" thickBot="1" x14ac:dyDescent="0.3">
      <c r="H21" s="11">
        <v>32</v>
      </c>
      <c r="I21" s="12">
        <v>0.38836799999999999</v>
      </c>
      <c r="J21" s="13">
        <v>0.52504399999999996</v>
      </c>
      <c r="K21" s="14">
        <v>0.31517400000000001</v>
      </c>
      <c r="L21" s="15">
        <v>0.51107599999999997</v>
      </c>
      <c r="M21" s="12">
        <v>0.58857700000000002</v>
      </c>
      <c r="N21" s="13">
        <v>0.47999799999999998</v>
      </c>
      <c r="O21" s="14">
        <v>0.56108000000000002</v>
      </c>
      <c r="P21" s="15">
        <v>0.50164900000000001</v>
      </c>
      <c r="Q21" s="12">
        <v>0.30477100000000001</v>
      </c>
      <c r="R21" s="13">
        <v>0.40576299999999998</v>
      </c>
      <c r="S21" s="14">
        <v>0.39192900000000003</v>
      </c>
      <c r="T21" s="15">
        <v>0.42566799999999999</v>
      </c>
      <c r="Z21" s="11">
        <v>32</v>
      </c>
      <c r="AA21" s="12">
        <v>0.2217797</v>
      </c>
      <c r="AB21" s="13">
        <v>0.39247850000000001</v>
      </c>
      <c r="AC21" s="14">
        <v>0.31517400000000001</v>
      </c>
      <c r="AD21" s="15">
        <v>0.51107599999999997</v>
      </c>
      <c r="AE21" s="12">
        <v>0.14134450000000001</v>
      </c>
      <c r="AF21" s="13">
        <v>0.48215980000000003</v>
      </c>
      <c r="AG21" s="14">
        <v>0.35821599999999998</v>
      </c>
      <c r="AH21" s="15">
        <v>0.53142100000000003</v>
      </c>
      <c r="AI21" s="1"/>
      <c r="AJ21" s="1"/>
      <c r="AK21" s="1"/>
      <c r="AN21" s="3" t="s">
        <v>48</v>
      </c>
      <c r="AO21" s="5"/>
      <c r="AQ21" s="11">
        <v>30</v>
      </c>
      <c r="AR21" s="12">
        <v>0.101824</v>
      </c>
      <c r="AS21" s="13">
        <v>0.22620299999999999</v>
      </c>
      <c r="AT21" s="14">
        <v>8.8449E-2</v>
      </c>
      <c r="AU21" s="28">
        <v>0.122449</v>
      </c>
      <c r="AV21" s="12">
        <v>0.25284800000000002</v>
      </c>
      <c r="AW21" s="13">
        <v>0.28786899999999999</v>
      </c>
      <c r="AX21" s="14">
        <v>0.33671299999999998</v>
      </c>
      <c r="AY21" s="15">
        <v>0.17760400000000001</v>
      </c>
      <c r="AZ21" s="29">
        <v>0.31711099999999998</v>
      </c>
      <c r="BA21" s="13">
        <v>0.26631300000000002</v>
      </c>
      <c r="BB21" s="14">
        <v>0.37037199999999998</v>
      </c>
      <c r="BC21" s="15">
        <v>0.33179199999999998</v>
      </c>
      <c r="BD21" s="1"/>
      <c r="BE21" s="110">
        <v>1.52912033</v>
      </c>
      <c r="BF21" s="111">
        <v>1.6577913099999999</v>
      </c>
      <c r="BH21" s="11">
        <v>30</v>
      </c>
      <c r="BI21" s="32">
        <v>0.189109</v>
      </c>
      <c r="BJ21" s="33">
        <v>0.15659400000000001</v>
      </c>
      <c r="BK21" s="34">
        <v>0.25662099999999999</v>
      </c>
      <c r="BL21" s="35">
        <v>0.43738250000000001</v>
      </c>
      <c r="BM21" s="36">
        <v>0.35562500000000002</v>
      </c>
      <c r="BN21" s="37">
        <v>0.25373200000000001</v>
      </c>
      <c r="BO21" s="38">
        <v>0.49178699999999997</v>
      </c>
      <c r="BP21" s="39">
        <v>0.30751099999999998</v>
      </c>
      <c r="BQ21" s="36">
        <v>0.42855799999999999</v>
      </c>
      <c r="BR21" s="37">
        <v>0.33154899999999998</v>
      </c>
      <c r="BS21" s="38">
        <v>0.41459600000000002</v>
      </c>
      <c r="BT21" s="39">
        <v>0.49813400000000002</v>
      </c>
      <c r="BZ21" s="105"/>
      <c r="CA21" s="1"/>
    </row>
    <row r="22" spans="8:79" ht="15.75" thickBot="1" x14ac:dyDescent="0.3">
      <c r="H22" s="11">
        <v>34</v>
      </c>
      <c r="I22" s="12">
        <v>0.34953899999999999</v>
      </c>
      <c r="J22" s="13">
        <v>0.480769</v>
      </c>
      <c r="K22" s="14">
        <v>0.26815899999999998</v>
      </c>
      <c r="L22" s="15">
        <v>0.46022600000000002</v>
      </c>
      <c r="M22" s="12">
        <v>0.55424200000000001</v>
      </c>
      <c r="N22" s="13">
        <v>0.431427</v>
      </c>
      <c r="O22" s="14">
        <v>0.50006499999999998</v>
      </c>
      <c r="P22" s="15">
        <v>0.47217999999999999</v>
      </c>
      <c r="Q22" s="12">
        <v>0.26052599999999998</v>
      </c>
      <c r="R22" s="13">
        <v>0.36274899999999999</v>
      </c>
      <c r="S22" s="14">
        <v>0.36476799999999998</v>
      </c>
      <c r="T22" s="15">
        <v>0.41410200000000003</v>
      </c>
      <c r="Z22" s="11">
        <v>34</v>
      </c>
      <c r="AA22" s="12">
        <v>0.18908240000000001</v>
      </c>
      <c r="AB22" s="13">
        <v>0.3660312</v>
      </c>
      <c r="AC22" s="14">
        <v>0.26815899999999998</v>
      </c>
      <c r="AD22" s="15">
        <v>0.46022600000000002</v>
      </c>
      <c r="AE22" s="12">
        <v>0.1311377</v>
      </c>
      <c r="AF22" s="13">
        <v>0.44945590000000002</v>
      </c>
      <c r="AG22" s="14">
        <v>0.32990000000000003</v>
      </c>
      <c r="AH22" s="15">
        <v>0.48835200000000001</v>
      </c>
      <c r="AI22" s="1"/>
      <c r="AJ22" s="1"/>
      <c r="AK22" s="1"/>
      <c r="AQ22" s="11">
        <v>32</v>
      </c>
      <c r="AR22" s="12">
        <v>9.7695000000000004E-2</v>
      </c>
      <c r="AS22" s="13">
        <v>0.20661499999999999</v>
      </c>
      <c r="AT22" s="14">
        <v>6.1191000000000002E-2</v>
      </c>
      <c r="AU22" s="28">
        <v>0.131658</v>
      </c>
      <c r="AV22" s="12">
        <v>0.226655</v>
      </c>
      <c r="AW22" s="13">
        <v>0.31153700000000001</v>
      </c>
      <c r="AX22" s="14">
        <v>0.319656</v>
      </c>
      <c r="AY22" s="15">
        <v>0.227159</v>
      </c>
      <c r="AZ22" s="29">
        <v>0.28165400000000002</v>
      </c>
      <c r="BA22" s="13">
        <v>0.23059299999999999</v>
      </c>
      <c r="BB22" s="14">
        <v>0.345777</v>
      </c>
      <c r="BC22" s="15">
        <v>0.27782600000000002</v>
      </c>
      <c r="BD22" s="1"/>
      <c r="BE22" s="112">
        <v>1.59875743</v>
      </c>
      <c r="BF22" s="113">
        <v>1.7899989999999999</v>
      </c>
      <c r="BH22" s="11">
        <v>32</v>
      </c>
      <c r="BI22" s="32">
        <v>0.185446</v>
      </c>
      <c r="BJ22" s="33">
        <v>0.136712</v>
      </c>
      <c r="BK22" s="34">
        <v>0.22487299999999999</v>
      </c>
      <c r="BL22" s="35">
        <v>0.33826420000000001</v>
      </c>
      <c r="BM22" s="36">
        <v>0.33847300000000002</v>
      </c>
      <c r="BN22" s="37">
        <v>0.21268599999999999</v>
      </c>
      <c r="BO22" s="38">
        <v>0.434803</v>
      </c>
      <c r="BP22" s="39">
        <v>0.28854099999999999</v>
      </c>
      <c r="BQ22" s="36">
        <v>0.38636599999999999</v>
      </c>
      <c r="BR22" s="37">
        <v>0.27988200000000002</v>
      </c>
      <c r="BS22" s="38">
        <v>0.36255300000000001</v>
      </c>
      <c r="BT22" s="39">
        <v>0.46820099999999998</v>
      </c>
      <c r="BZ22" s="3" t="s">
        <v>49</v>
      </c>
      <c r="CA22" s="5"/>
    </row>
    <row r="23" spans="8:79" ht="15.75" thickBot="1" x14ac:dyDescent="0.3">
      <c r="H23" s="11">
        <v>36</v>
      </c>
      <c r="I23" s="12">
        <v>0.31470100000000001</v>
      </c>
      <c r="J23" s="13">
        <v>0.439697</v>
      </c>
      <c r="K23" s="14">
        <v>0.23963999999999999</v>
      </c>
      <c r="L23" s="15">
        <v>0.402055</v>
      </c>
      <c r="M23" s="12">
        <v>0.52082899999999999</v>
      </c>
      <c r="N23" s="13">
        <v>0.39743600000000001</v>
      </c>
      <c r="O23" s="14">
        <v>0.46395700000000001</v>
      </c>
      <c r="P23" s="15">
        <v>0.420819</v>
      </c>
      <c r="Q23" s="12">
        <v>0.21566399999999999</v>
      </c>
      <c r="R23" s="13">
        <v>0.32444499999999998</v>
      </c>
      <c r="S23" s="14">
        <v>0.33796199999999998</v>
      </c>
      <c r="T23" s="15">
        <v>0.32955899999999999</v>
      </c>
      <c r="Z23" s="11">
        <v>36</v>
      </c>
      <c r="AA23" s="12">
        <v>0.1739551</v>
      </c>
      <c r="AB23" s="13">
        <v>0.34306059999999999</v>
      </c>
      <c r="AC23" s="14">
        <v>0.23963999999999999</v>
      </c>
      <c r="AD23" s="15">
        <v>0.402055</v>
      </c>
      <c r="AE23" s="12">
        <v>0.10894719999999999</v>
      </c>
      <c r="AF23" s="13">
        <v>0.42026520000000001</v>
      </c>
      <c r="AG23" s="14">
        <v>0.29544799999999999</v>
      </c>
      <c r="AH23" s="15">
        <v>0.44527600000000001</v>
      </c>
      <c r="AI23" s="1"/>
      <c r="AJ23" s="1"/>
      <c r="AK23" s="1"/>
      <c r="AQ23" s="11">
        <v>34</v>
      </c>
      <c r="AR23" s="12">
        <v>8.4794999999999995E-2</v>
      </c>
      <c r="AS23" s="13">
        <v>0.19181500000000001</v>
      </c>
      <c r="AT23" s="14">
        <v>3.5587000000000001E-2</v>
      </c>
      <c r="AU23" s="28">
        <v>7.0517999999999997E-2</v>
      </c>
      <c r="AV23" s="12">
        <v>0.22087499999999999</v>
      </c>
      <c r="AW23" s="13">
        <v>0.24588199999999999</v>
      </c>
      <c r="AX23" s="14">
        <v>0.29418100000000003</v>
      </c>
      <c r="AY23" s="15">
        <v>0.25679800000000003</v>
      </c>
      <c r="AZ23" s="29">
        <v>0.25878499999999999</v>
      </c>
      <c r="BA23" s="13">
        <v>0.212671</v>
      </c>
      <c r="BB23" s="14">
        <v>0.31319900000000001</v>
      </c>
      <c r="BC23" s="15">
        <v>0.239901</v>
      </c>
      <c r="BD23" s="1"/>
      <c r="BE23" s="114">
        <v>1.6113106100000001</v>
      </c>
      <c r="BF23" s="115">
        <v>1.6113106100000001</v>
      </c>
      <c r="BH23" s="11">
        <v>34</v>
      </c>
      <c r="BI23" s="32">
        <v>0.13316900000000001</v>
      </c>
      <c r="BJ23" s="33">
        <v>0.13996600000000001</v>
      </c>
      <c r="BK23" s="34">
        <v>0.212252</v>
      </c>
      <c r="BL23" s="35">
        <v>0.34177970000000002</v>
      </c>
      <c r="BM23" s="36">
        <v>0.31595499999999999</v>
      </c>
      <c r="BN23" s="37">
        <v>0.25352000000000002</v>
      </c>
      <c r="BO23" s="38">
        <v>0.31774400000000003</v>
      </c>
      <c r="BP23" s="39">
        <v>0.255718</v>
      </c>
      <c r="BQ23" s="36">
        <v>0.33111499999999999</v>
      </c>
      <c r="BR23" s="37">
        <v>0.27107599999999998</v>
      </c>
      <c r="BS23" s="38">
        <v>0.39351700000000001</v>
      </c>
      <c r="BT23" s="39">
        <v>0.46770600000000001</v>
      </c>
      <c r="BZ23" s="3" t="s">
        <v>50</v>
      </c>
      <c r="CA23" s="5"/>
    </row>
    <row r="24" spans="8:79" x14ac:dyDescent="0.25">
      <c r="H24" s="11">
        <v>38</v>
      </c>
      <c r="I24" s="12">
        <v>0.282862</v>
      </c>
      <c r="J24" s="13">
        <v>0.39770499999999998</v>
      </c>
      <c r="K24" s="14">
        <v>0.19057499999999999</v>
      </c>
      <c r="L24" s="15">
        <v>0.34612300000000001</v>
      </c>
      <c r="M24" s="12">
        <v>0.48452000000000001</v>
      </c>
      <c r="N24" s="13">
        <v>0.361346</v>
      </c>
      <c r="O24" s="14">
        <v>0.42980299999999999</v>
      </c>
      <c r="P24" s="15">
        <v>0.38416400000000001</v>
      </c>
      <c r="Q24" s="12">
        <v>0.18735299999999999</v>
      </c>
      <c r="R24" s="13">
        <v>0.29154999999999998</v>
      </c>
      <c r="S24" s="14">
        <v>0.34506100000000001</v>
      </c>
      <c r="T24" s="15">
        <v>0.30470199999999997</v>
      </c>
      <c r="Z24" s="11">
        <v>38</v>
      </c>
      <c r="AA24" s="12">
        <v>0.14726120000000001</v>
      </c>
      <c r="AB24" s="13">
        <v>0.31952920000000001</v>
      </c>
      <c r="AC24" s="14">
        <v>0.19057499999999999</v>
      </c>
      <c r="AD24" s="15">
        <v>0.34612300000000001</v>
      </c>
      <c r="AE24" s="12">
        <v>9.327444E-2</v>
      </c>
      <c r="AF24" s="13">
        <v>0.39309110000000003</v>
      </c>
      <c r="AG24" s="14">
        <v>0.268457</v>
      </c>
      <c r="AH24" s="15">
        <v>0.40540199999999998</v>
      </c>
      <c r="AI24" s="1"/>
      <c r="AJ24" s="1"/>
      <c r="AK24" s="1"/>
      <c r="AQ24" s="11">
        <v>36</v>
      </c>
      <c r="AR24" s="12">
        <v>5.3240000000000003E-2</v>
      </c>
      <c r="AS24" s="13">
        <v>0.13222999999999999</v>
      </c>
      <c r="AT24" s="14">
        <v>2.5769E-2</v>
      </c>
      <c r="AU24" s="28">
        <v>4.8543000000000003E-2</v>
      </c>
      <c r="AV24" s="12">
        <v>0.204235</v>
      </c>
      <c r="AW24" s="13">
        <v>0.228601</v>
      </c>
      <c r="AX24" s="14">
        <v>0.26730999999999999</v>
      </c>
      <c r="AY24" s="15">
        <v>0.176648</v>
      </c>
      <c r="AZ24" s="29">
        <v>0.23735800000000001</v>
      </c>
      <c r="BA24" s="13">
        <v>0.19811799999999999</v>
      </c>
      <c r="BB24" s="14">
        <v>0.27132699999999998</v>
      </c>
      <c r="BC24" s="15">
        <v>0.21015200000000001</v>
      </c>
      <c r="BD24" s="1"/>
      <c r="BE24" s="116">
        <v>1.7670803900000001</v>
      </c>
      <c r="BF24" s="117">
        <v>1.6577913099999999</v>
      </c>
      <c r="BH24" s="11">
        <v>36</v>
      </c>
      <c r="BI24" s="32">
        <v>0.110164</v>
      </c>
      <c r="BJ24" s="33">
        <v>0.13400799999999999</v>
      </c>
      <c r="BK24" s="34">
        <v>0.19259699999999999</v>
      </c>
      <c r="BL24" s="35">
        <v>0.20702889999999999</v>
      </c>
      <c r="BM24" s="36">
        <v>0.28256700000000001</v>
      </c>
      <c r="BN24" s="37">
        <v>0.22550899999999999</v>
      </c>
      <c r="BO24" s="38">
        <v>0.37510100000000002</v>
      </c>
      <c r="BP24" s="39">
        <v>0.22744600000000001</v>
      </c>
      <c r="BQ24" s="36">
        <v>0.31193900000000002</v>
      </c>
      <c r="BR24" s="37">
        <v>0.25757999999999998</v>
      </c>
      <c r="BS24" s="38">
        <v>0.408717</v>
      </c>
      <c r="BT24" s="39">
        <v>0.42537599999999998</v>
      </c>
      <c r="BZ24" s="93"/>
      <c r="CA24" s="93"/>
    </row>
    <row r="25" spans="8:79" x14ac:dyDescent="0.25">
      <c r="H25" s="11">
        <v>40</v>
      </c>
      <c r="I25" s="12">
        <v>0.25851200000000002</v>
      </c>
      <c r="J25" s="13">
        <v>0.36828499999999997</v>
      </c>
      <c r="K25" s="14">
        <v>0.15068899999999999</v>
      </c>
      <c r="L25" s="15">
        <v>0.30752299999999999</v>
      </c>
      <c r="M25" s="12">
        <v>0.45640900000000001</v>
      </c>
      <c r="N25" s="13">
        <v>0.33547700000000003</v>
      </c>
      <c r="O25" s="14">
        <v>0.41350900000000002</v>
      </c>
      <c r="P25" s="15">
        <v>0.35198499999999999</v>
      </c>
      <c r="Q25" s="12">
        <v>0.149366</v>
      </c>
      <c r="R25" s="13">
        <v>0.25794699999999998</v>
      </c>
      <c r="S25" s="14">
        <v>0.31032999999999999</v>
      </c>
      <c r="T25" s="15">
        <v>0.26009199999999999</v>
      </c>
      <c r="Z25" s="11">
        <v>40</v>
      </c>
      <c r="AA25" s="12">
        <v>0.13361100000000001</v>
      </c>
      <c r="AB25" s="13">
        <v>0.2996028</v>
      </c>
      <c r="AC25" s="14">
        <v>0.15068899999999999</v>
      </c>
      <c r="AD25" s="15">
        <v>0.30752299999999999</v>
      </c>
      <c r="AE25" s="12">
        <v>8.8524249999999999E-2</v>
      </c>
      <c r="AF25" s="13">
        <v>0.37532480000000001</v>
      </c>
      <c r="AG25" s="14">
        <v>0.24751600000000001</v>
      </c>
      <c r="AH25" s="15">
        <v>0.37308400000000003</v>
      </c>
      <c r="AI25" s="1"/>
      <c r="AJ25" s="1"/>
      <c r="AK25" s="1"/>
      <c r="AQ25" s="11">
        <v>38</v>
      </c>
      <c r="AR25" s="12">
        <v>4.0654000000000003E-2</v>
      </c>
      <c r="AS25" s="13">
        <v>0.134632</v>
      </c>
      <c r="AT25" s="14">
        <v>6.6579999999999999E-3</v>
      </c>
      <c r="AU25" s="28">
        <v>5.6668000000000003E-2</v>
      </c>
      <c r="AV25" s="12">
        <v>0.20044400000000001</v>
      </c>
      <c r="AW25" s="13">
        <v>0.220697</v>
      </c>
      <c r="AX25" s="14">
        <v>0.27418399999999998</v>
      </c>
      <c r="AY25" s="15">
        <v>7.8489000000000003E-2</v>
      </c>
      <c r="AZ25" s="29">
        <v>0.22176899999999999</v>
      </c>
      <c r="BA25" s="13">
        <v>0.16764399999999999</v>
      </c>
      <c r="BB25" s="14">
        <v>0.25204599999999999</v>
      </c>
      <c r="BC25" s="15">
        <v>0.217725</v>
      </c>
      <c r="BD25" s="1"/>
      <c r="BE25" s="118">
        <v>1.9973465699999999</v>
      </c>
      <c r="BF25" s="119">
        <v>1.73513429</v>
      </c>
      <c r="BH25" s="11">
        <v>38</v>
      </c>
      <c r="BI25" s="32">
        <v>6.7706000000000002E-2</v>
      </c>
      <c r="BJ25" s="33">
        <v>0.140593</v>
      </c>
      <c r="BK25" s="34">
        <v>0.20599400000000001</v>
      </c>
      <c r="BL25" s="35">
        <v>0.32336009999999998</v>
      </c>
      <c r="BM25" s="36">
        <v>0.287526</v>
      </c>
      <c r="BN25" s="37">
        <v>0.164604</v>
      </c>
      <c r="BO25" s="38">
        <v>0.39546500000000001</v>
      </c>
      <c r="BP25" s="39">
        <v>0.21560399999999999</v>
      </c>
      <c r="BQ25" s="36">
        <v>0.27118700000000001</v>
      </c>
      <c r="BR25" s="37">
        <v>0.22039300000000001</v>
      </c>
      <c r="BS25" s="38">
        <v>0.40440399999999999</v>
      </c>
      <c r="BT25" s="39">
        <v>0.38837699999999997</v>
      </c>
      <c r="BZ25" s="93"/>
      <c r="CA25" s="93"/>
    </row>
    <row r="26" spans="8:79" x14ac:dyDescent="0.25">
      <c r="H26" s="11">
        <v>42</v>
      </c>
      <c r="I26" s="12">
        <v>0.232878</v>
      </c>
      <c r="J26" s="13">
        <v>0.33933999999999997</v>
      </c>
      <c r="K26" s="14">
        <v>0.12598100000000001</v>
      </c>
      <c r="L26" s="15">
        <v>0.26697300000000002</v>
      </c>
      <c r="M26" s="12">
        <v>0.43467800000000001</v>
      </c>
      <c r="N26" s="13">
        <v>0.31195000000000001</v>
      </c>
      <c r="O26" s="14">
        <v>0.38896199999999997</v>
      </c>
      <c r="P26" s="15">
        <v>0.32975599999999999</v>
      </c>
      <c r="Q26" s="12">
        <v>0.13570299999999999</v>
      </c>
      <c r="R26" s="13">
        <v>0.23368</v>
      </c>
      <c r="S26" s="14">
        <v>0.28642099999999998</v>
      </c>
      <c r="T26" s="15">
        <v>0.27868999999999999</v>
      </c>
      <c r="Z26" s="11">
        <v>42</v>
      </c>
      <c r="AA26" s="12">
        <v>0.1286252</v>
      </c>
      <c r="AB26" s="13">
        <v>0.27833560000000002</v>
      </c>
      <c r="AC26" s="14">
        <v>0.12598100000000001</v>
      </c>
      <c r="AD26" s="15">
        <v>0.26697300000000002</v>
      </c>
      <c r="AE26" s="12">
        <v>8.3888080000000004E-2</v>
      </c>
      <c r="AF26" s="13">
        <v>0.35527449999999999</v>
      </c>
      <c r="AG26" s="14">
        <v>0.208401</v>
      </c>
      <c r="AH26" s="15">
        <v>0.33168300000000001</v>
      </c>
      <c r="AI26" s="1"/>
      <c r="AJ26" s="1"/>
      <c r="AK26" s="1"/>
      <c r="AQ26" s="11">
        <v>40</v>
      </c>
      <c r="AR26" s="12">
        <v>5.7874000000000002E-2</v>
      </c>
      <c r="AS26" s="13">
        <v>0.14232800000000001</v>
      </c>
      <c r="AT26" s="14">
        <v>-1.7440000000000001E-2</v>
      </c>
      <c r="AU26" s="28">
        <v>5.9233000000000001E-2</v>
      </c>
      <c r="AV26" s="12">
        <v>0.175872</v>
      </c>
      <c r="AW26" s="13">
        <v>0.216338</v>
      </c>
      <c r="AX26" s="14">
        <v>0.21814</v>
      </c>
      <c r="AY26" s="15">
        <v>0.177569</v>
      </c>
      <c r="AZ26" s="29">
        <v>0.203376</v>
      </c>
      <c r="BA26" s="13">
        <v>0.166467</v>
      </c>
      <c r="BB26" s="14">
        <v>0.24476899999999999</v>
      </c>
      <c r="BC26" s="15">
        <v>0.177928</v>
      </c>
      <c r="BD26" s="1"/>
      <c r="BE26" s="120">
        <v>1.5178114700000001</v>
      </c>
      <c r="BF26" s="121">
        <v>1.9973465699999999</v>
      </c>
      <c r="BH26" s="11">
        <v>40</v>
      </c>
      <c r="BI26" s="32">
        <v>3.8445E-2</v>
      </c>
      <c r="BJ26" s="33">
        <v>9.8520999999999997E-2</v>
      </c>
      <c r="BK26" s="34">
        <v>0.18174599999999999</v>
      </c>
      <c r="BL26" s="35">
        <v>0.1845871</v>
      </c>
      <c r="BM26" s="36">
        <v>0.28699000000000002</v>
      </c>
      <c r="BN26" s="37">
        <v>0.14104700000000001</v>
      </c>
      <c r="BO26" s="38">
        <v>0.37276700000000002</v>
      </c>
      <c r="BP26" s="39">
        <v>0.18745300000000001</v>
      </c>
      <c r="BQ26" s="36">
        <v>0.2477</v>
      </c>
      <c r="BR26" s="37">
        <v>0.22880600000000001</v>
      </c>
      <c r="BS26" s="38">
        <v>0.38136599999999998</v>
      </c>
      <c r="BT26" s="39">
        <v>0.36966700000000002</v>
      </c>
      <c r="BZ26" s="93"/>
      <c r="CA26" s="93"/>
    </row>
    <row r="27" spans="8:79" ht="15.75" thickBot="1" x14ac:dyDescent="0.3">
      <c r="H27" s="11">
        <v>44</v>
      </c>
      <c r="I27" s="12">
        <v>0.20766999999999999</v>
      </c>
      <c r="J27" s="13">
        <v>0.29488199999999998</v>
      </c>
      <c r="K27" s="14">
        <v>0.10417800000000001</v>
      </c>
      <c r="L27" s="15">
        <v>0.21417</v>
      </c>
      <c r="M27" s="12">
        <v>0.40403</v>
      </c>
      <c r="N27" s="13">
        <v>0.29214699999999999</v>
      </c>
      <c r="O27" s="14">
        <v>0.342478</v>
      </c>
      <c r="P27" s="15">
        <v>0.29303400000000002</v>
      </c>
      <c r="Q27" s="12">
        <v>0.114021</v>
      </c>
      <c r="R27" s="13">
        <v>0.19950000000000001</v>
      </c>
      <c r="S27" s="14">
        <v>0.26285399999999998</v>
      </c>
      <c r="T27" s="15">
        <v>0.19925799999999999</v>
      </c>
      <c r="Z27" s="11">
        <v>44</v>
      </c>
      <c r="AA27" s="12">
        <v>0.1072572</v>
      </c>
      <c r="AB27" s="13">
        <v>0.24300869999999999</v>
      </c>
      <c r="AC27" s="14">
        <v>0.10417800000000001</v>
      </c>
      <c r="AD27" s="15">
        <v>0.21417</v>
      </c>
      <c r="AE27" s="12">
        <v>6.7599430000000002E-2</v>
      </c>
      <c r="AF27" s="13">
        <v>0.3394007</v>
      </c>
      <c r="AG27" s="14">
        <v>0.18618299999999999</v>
      </c>
      <c r="AH27" s="15">
        <v>0.30180600000000002</v>
      </c>
      <c r="AI27" s="1"/>
      <c r="AJ27" s="1"/>
      <c r="AK27" s="1"/>
      <c r="AQ27" s="11">
        <v>42</v>
      </c>
      <c r="AR27" s="12">
        <v>4.0544999999999998E-2</v>
      </c>
      <c r="AS27" s="13">
        <v>8.8662000000000005E-2</v>
      </c>
      <c r="AT27" s="14">
        <v>-2.5329999999999998E-2</v>
      </c>
      <c r="AU27" s="28">
        <v>6.6471000000000002E-2</v>
      </c>
      <c r="AV27" s="12">
        <v>0.184535</v>
      </c>
      <c r="AW27" s="13">
        <v>0.17100499999999999</v>
      </c>
      <c r="AX27" s="14">
        <v>0.222048</v>
      </c>
      <c r="AY27" s="15">
        <v>0.19014300000000001</v>
      </c>
      <c r="AZ27" s="29">
        <v>0.18142900000000001</v>
      </c>
      <c r="BA27" s="13">
        <v>0.14033100000000001</v>
      </c>
      <c r="BB27" s="14">
        <v>0.227048</v>
      </c>
      <c r="BC27" s="15">
        <v>0.216812</v>
      </c>
      <c r="BD27" s="1"/>
      <c r="BE27" s="122">
        <v>2.0399833699999999</v>
      </c>
      <c r="BF27" s="123">
        <v>1.5478109900000001</v>
      </c>
      <c r="BH27" s="11">
        <v>42</v>
      </c>
      <c r="BI27" s="32">
        <v>2.6318000000000001E-2</v>
      </c>
      <c r="BJ27" s="33">
        <v>0.115287</v>
      </c>
      <c r="BK27" s="34">
        <v>0.18080199999999999</v>
      </c>
      <c r="BL27" s="35">
        <v>0.29469810000000002</v>
      </c>
      <c r="BM27" s="36">
        <v>0.27033600000000002</v>
      </c>
      <c r="BN27" s="37">
        <v>0.107914</v>
      </c>
      <c r="BO27" s="38">
        <v>0.30095499999999997</v>
      </c>
      <c r="BP27" s="39">
        <v>0.17327899999999999</v>
      </c>
      <c r="BQ27" s="36">
        <v>0.24640699999999999</v>
      </c>
      <c r="BR27" s="37">
        <v>0.19253000000000001</v>
      </c>
      <c r="BS27" s="38">
        <v>0.326378</v>
      </c>
      <c r="BT27" s="39">
        <v>0.35207300000000002</v>
      </c>
      <c r="BZ27" s="102"/>
      <c r="CA27" s="102"/>
    </row>
    <row r="28" spans="8:79" ht="15.75" thickBot="1" x14ac:dyDescent="0.3">
      <c r="H28" s="11">
        <v>46</v>
      </c>
      <c r="I28" s="12">
        <v>0.18181</v>
      </c>
      <c r="J28" s="13">
        <v>0.27581299999999997</v>
      </c>
      <c r="K28" s="14">
        <v>8.8031999999999999E-2</v>
      </c>
      <c r="L28" s="15">
        <v>0.174591</v>
      </c>
      <c r="M28" s="12">
        <v>0.37914300000000001</v>
      </c>
      <c r="N28" s="13">
        <v>0.27145000000000002</v>
      </c>
      <c r="O28" s="14">
        <v>0.323513</v>
      </c>
      <c r="P28" s="15">
        <v>0.269233</v>
      </c>
      <c r="Q28" s="12">
        <v>9.0057999999999999E-2</v>
      </c>
      <c r="R28" s="13">
        <v>0.17310400000000001</v>
      </c>
      <c r="S28" s="14">
        <v>0.25630500000000001</v>
      </c>
      <c r="T28" s="15">
        <v>0.156307</v>
      </c>
      <c r="Z28" s="11">
        <v>46</v>
      </c>
      <c r="AA28" s="12">
        <v>9.6798549999999997E-2</v>
      </c>
      <c r="AB28" s="13">
        <v>0.25324839999999998</v>
      </c>
      <c r="AC28" s="14">
        <v>8.8031999999999999E-2</v>
      </c>
      <c r="AD28" s="15">
        <v>0.174591</v>
      </c>
      <c r="AE28" s="12">
        <v>5.7123599999999997E-2</v>
      </c>
      <c r="AF28" s="13">
        <v>0.31897569999999997</v>
      </c>
      <c r="AG28" s="14">
        <v>0.15847700000000001</v>
      </c>
      <c r="AH28" s="15">
        <v>0.27156000000000002</v>
      </c>
      <c r="AI28" s="1"/>
      <c r="AJ28" s="1"/>
      <c r="AK28" s="1"/>
      <c r="AQ28" s="11">
        <v>44</v>
      </c>
      <c r="AR28" s="12">
        <v>1.5986E-2</v>
      </c>
      <c r="AS28" s="13">
        <v>0.12792899999999999</v>
      </c>
      <c r="AT28" s="14">
        <v>-5.4080000000000003E-2</v>
      </c>
      <c r="AU28" s="28">
        <v>7.9135999999999998E-2</v>
      </c>
      <c r="AV28" s="12">
        <v>0.15542900000000001</v>
      </c>
      <c r="AW28" s="13">
        <v>0.186615</v>
      </c>
      <c r="AX28" s="14">
        <v>0.20751600000000001</v>
      </c>
      <c r="AY28" s="15">
        <v>0.16716300000000001</v>
      </c>
      <c r="AZ28" s="29">
        <v>0.18624099999999999</v>
      </c>
      <c r="BA28" s="13">
        <v>9.8553000000000002E-2</v>
      </c>
      <c r="BB28" s="14">
        <v>0.19129699999999999</v>
      </c>
      <c r="BC28" s="15">
        <v>0.18842500000000001</v>
      </c>
      <c r="BD28" s="1"/>
      <c r="BE28" s="1"/>
      <c r="BF28" s="1"/>
      <c r="BH28" s="11">
        <v>44</v>
      </c>
      <c r="BI28" s="32">
        <v>5.2121000000000001E-2</v>
      </c>
      <c r="BJ28" s="33">
        <v>8.1483E-2</v>
      </c>
      <c r="BK28" s="34">
        <v>0.120878</v>
      </c>
      <c r="BL28" s="35">
        <v>0.18093629999999999</v>
      </c>
      <c r="BM28" s="36">
        <v>0.25717099999999998</v>
      </c>
      <c r="BN28" s="37">
        <v>0.121249</v>
      </c>
      <c r="BO28" s="38">
        <v>0.36249399999999998</v>
      </c>
      <c r="BP28" s="39">
        <v>0.17493300000000001</v>
      </c>
      <c r="BQ28" s="36">
        <v>0.20494599999999999</v>
      </c>
      <c r="BR28" s="37">
        <v>0.210066</v>
      </c>
      <c r="BS28" s="38">
        <v>0.32849800000000001</v>
      </c>
      <c r="BT28" s="39">
        <v>0.33660600000000002</v>
      </c>
      <c r="BZ28" s="1"/>
      <c r="CA28" s="1"/>
    </row>
    <row r="29" spans="8:79" ht="15.75" thickBot="1" x14ac:dyDescent="0.3">
      <c r="H29" s="11">
        <v>48</v>
      </c>
      <c r="I29" s="12">
        <v>0.16559499999999999</v>
      </c>
      <c r="J29" s="13">
        <v>0.24674199999999999</v>
      </c>
      <c r="K29" s="14">
        <v>4.5940000000000002E-2</v>
      </c>
      <c r="L29" s="15">
        <v>0.14038600000000001</v>
      </c>
      <c r="M29" s="12">
        <v>0.35394900000000001</v>
      </c>
      <c r="N29" s="13">
        <v>0.24792</v>
      </c>
      <c r="O29" s="14">
        <v>0.32411299999999998</v>
      </c>
      <c r="P29" s="15">
        <v>0.24801500000000001</v>
      </c>
      <c r="Q29" s="12">
        <v>7.4221999999999996E-2</v>
      </c>
      <c r="R29" s="13">
        <v>0.150642</v>
      </c>
      <c r="S29" s="14">
        <v>0.227601</v>
      </c>
      <c r="T29" s="15">
        <v>0.123405</v>
      </c>
      <c r="Z29" s="11">
        <v>48</v>
      </c>
      <c r="AA29" s="12">
        <v>9.4490900000000003E-2</v>
      </c>
      <c r="AB29" s="13">
        <v>0.2188174</v>
      </c>
      <c r="AC29" s="14">
        <v>4.5940000000000002E-2</v>
      </c>
      <c r="AD29" s="15">
        <v>0.14038600000000001</v>
      </c>
      <c r="AE29" s="12">
        <v>5.6908540000000001E-2</v>
      </c>
      <c r="AF29" s="13">
        <v>0.30341010000000002</v>
      </c>
      <c r="AG29" s="14">
        <v>0.14524899999999999</v>
      </c>
      <c r="AH29" s="15">
        <v>0.23579800000000001</v>
      </c>
      <c r="AI29" s="1"/>
      <c r="AJ29" s="1"/>
      <c r="AK29" s="1"/>
      <c r="AQ29" s="11">
        <v>46</v>
      </c>
      <c r="AR29" s="12">
        <v>2.5600000000000001E-2</v>
      </c>
      <c r="AS29" s="13">
        <v>0.114161</v>
      </c>
      <c r="AT29" s="14">
        <v>-7.5310000000000002E-2</v>
      </c>
      <c r="AU29" s="28">
        <v>-4.41E-2</v>
      </c>
      <c r="AV29" s="12">
        <v>0.16631899999999999</v>
      </c>
      <c r="AW29" s="13">
        <v>0.13006400000000001</v>
      </c>
      <c r="AX29" s="14">
        <v>0.19655300000000001</v>
      </c>
      <c r="AY29" s="15">
        <v>0.200936</v>
      </c>
      <c r="AZ29" s="29">
        <v>0.162665</v>
      </c>
      <c r="BA29" s="13">
        <v>9.2525999999999997E-2</v>
      </c>
      <c r="BB29" s="14">
        <v>0.20710999999999999</v>
      </c>
      <c r="BC29" s="15">
        <v>0.18804699999999999</v>
      </c>
      <c r="BD29" s="1"/>
      <c r="BE29" s="3" t="s">
        <v>46</v>
      </c>
      <c r="BF29" s="5"/>
      <c r="BH29" s="11">
        <v>46</v>
      </c>
      <c r="BI29" s="32">
        <v>2.3445000000000001E-2</v>
      </c>
      <c r="BJ29" s="33">
        <v>6.7547999999999997E-2</v>
      </c>
      <c r="BK29" s="34">
        <v>0.151364</v>
      </c>
      <c r="BL29" s="35">
        <v>0.21155689999999999</v>
      </c>
      <c r="BM29" s="36">
        <v>0.25595099999999998</v>
      </c>
      <c r="BN29" s="37">
        <v>0.124199</v>
      </c>
      <c r="BO29" s="38">
        <v>0.27954299999999999</v>
      </c>
      <c r="BP29" s="39">
        <v>0.144486</v>
      </c>
      <c r="BQ29" s="36">
        <v>0.21370400000000001</v>
      </c>
      <c r="BR29" s="37">
        <v>0.18995300000000001</v>
      </c>
      <c r="BS29" s="38">
        <v>0.36746400000000001</v>
      </c>
      <c r="BT29" s="39">
        <v>0.34974300000000003</v>
      </c>
    </row>
    <row r="30" spans="8:79" ht="15.75" thickBot="1" x14ac:dyDescent="0.3">
      <c r="H30" s="11">
        <v>50</v>
      </c>
      <c r="I30" s="12">
        <v>0.14679900000000001</v>
      </c>
      <c r="J30" s="13">
        <v>0.21695999999999999</v>
      </c>
      <c r="K30" s="14">
        <v>3.0512000000000001E-2</v>
      </c>
      <c r="L30" s="15">
        <v>0.107321</v>
      </c>
      <c r="M30" s="12">
        <v>0.33027499999999999</v>
      </c>
      <c r="N30" s="13">
        <v>0.23478599999999999</v>
      </c>
      <c r="O30" s="14">
        <v>0.26449299999999998</v>
      </c>
      <c r="P30" s="15">
        <v>0.21328</v>
      </c>
      <c r="Q30" s="12">
        <v>5.3129999999999997E-2</v>
      </c>
      <c r="R30" s="13">
        <v>0.13058500000000001</v>
      </c>
      <c r="S30" s="14">
        <v>0.21923000000000001</v>
      </c>
      <c r="T30" s="15">
        <v>0.112139</v>
      </c>
      <c r="Z30" s="11">
        <v>50</v>
      </c>
      <c r="AA30" s="12">
        <v>8.5496970000000005E-2</v>
      </c>
      <c r="AB30" s="13">
        <v>0.2083844</v>
      </c>
      <c r="AC30" s="14">
        <v>3.0512000000000001E-2</v>
      </c>
      <c r="AD30" s="15">
        <v>0.107321</v>
      </c>
      <c r="AE30" s="12">
        <v>6.181321E-2</v>
      </c>
      <c r="AF30" s="13">
        <v>0.29030080000000003</v>
      </c>
      <c r="AG30" s="14">
        <v>0.11712</v>
      </c>
      <c r="AH30" s="15">
        <v>0.211393</v>
      </c>
      <c r="AI30" s="1"/>
      <c r="AJ30" s="1"/>
      <c r="AK30" s="1"/>
      <c r="AQ30" s="11">
        <v>48</v>
      </c>
      <c r="AR30" s="12">
        <v>1.3195999999999999E-2</v>
      </c>
      <c r="AS30" s="13">
        <v>0.114107</v>
      </c>
      <c r="AT30" s="14">
        <v>-6.8629999999999997E-2</v>
      </c>
      <c r="AU30" s="28">
        <v>3.1050000000000001E-3</v>
      </c>
      <c r="AV30" s="12">
        <v>0.167131</v>
      </c>
      <c r="AW30" s="13">
        <v>9.4075000000000006E-2</v>
      </c>
      <c r="AX30" s="14">
        <v>0.188751</v>
      </c>
      <c r="AY30" s="15">
        <v>9.5741999999999994E-2</v>
      </c>
      <c r="AZ30" s="29">
        <v>0.15702199999999999</v>
      </c>
      <c r="BA30" s="13">
        <v>8.1519999999999995E-2</v>
      </c>
      <c r="BB30" s="14">
        <v>0.17380699999999999</v>
      </c>
      <c r="BC30" s="15">
        <v>0.174655</v>
      </c>
      <c r="BD30" s="1"/>
      <c r="BE30" s="3" t="s">
        <v>38</v>
      </c>
      <c r="BF30" s="5"/>
      <c r="BH30" s="11">
        <v>48</v>
      </c>
      <c r="BI30" s="32">
        <v>9.2331999999999997E-2</v>
      </c>
      <c r="BJ30" s="33">
        <v>9.1065999999999994E-2</v>
      </c>
      <c r="BK30" s="34">
        <v>0.155364</v>
      </c>
      <c r="BL30" s="35">
        <v>0.13639129999999999</v>
      </c>
      <c r="BM30" s="36">
        <v>0.25034800000000001</v>
      </c>
      <c r="BN30" s="37">
        <v>0.14326800000000001</v>
      </c>
      <c r="BO30" s="38">
        <v>0.34518700000000002</v>
      </c>
      <c r="BP30" s="39">
        <v>0.15246599999999999</v>
      </c>
      <c r="BQ30" s="36">
        <v>0.18129799999999999</v>
      </c>
      <c r="BR30" s="37">
        <v>0.16800599999999999</v>
      </c>
      <c r="BS30" s="38">
        <v>0.29699399999999998</v>
      </c>
      <c r="BT30" s="39">
        <v>0.34652100000000002</v>
      </c>
    </row>
    <row r="31" spans="8:79" ht="15.75" thickBot="1" x14ac:dyDescent="0.3">
      <c r="H31" s="11">
        <v>52</v>
      </c>
      <c r="I31" s="12">
        <v>0.13067799999999999</v>
      </c>
      <c r="J31" s="13">
        <v>0.19730500000000001</v>
      </c>
      <c r="K31" s="14">
        <v>2.0739999999999999E-3</v>
      </c>
      <c r="L31" s="15">
        <v>7.6672000000000004E-2</v>
      </c>
      <c r="M31" s="12">
        <v>0.30778800000000001</v>
      </c>
      <c r="N31" s="13">
        <v>0.214892</v>
      </c>
      <c r="O31" s="14">
        <v>0.25253799999999998</v>
      </c>
      <c r="P31" s="15">
        <v>0.19633100000000001</v>
      </c>
      <c r="Q31" s="12">
        <v>3.8033999999999998E-2</v>
      </c>
      <c r="R31" s="13">
        <v>0.11064400000000001</v>
      </c>
      <c r="S31" s="14">
        <v>0.20754900000000001</v>
      </c>
      <c r="T31" s="15">
        <v>0.105119</v>
      </c>
      <c r="Z31" s="11">
        <v>52</v>
      </c>
      <c r="AA31" s="12">
        <v>8.9647809999999994E-2</v>
      </c>
      <c r="AB31" s="13">
        <v>0.2044175</v>
      </c>
      <c r="AC31" s="14">
        <v>2.0739999999999999E-3</v>
      </c>
      <c r="AD31" s="15">
        <v>7.6672000000000004E-2</v>
      </c>
      <c r="AE31" s="12">
        <v>4.6720070000000002E-2</v>
      </c>
      <c r="AF31" s="13">
        <v>0.27993249999999997</v>
      </c>
      <c r="AG31" s="14">
        <v>0.10693900000000001</v>
      </c>
      <c r="AH31" s="15">
        <v>0.183647</v>
      </c>
      <c r="AI31" s="1"/>
      <c r="AJ31" s="1"/>
      <c r="AK31" s="1"/>
      <c r="AQ31" s="11">
        <v>50</v>
      </c>
      <c r="AR31" s="12">
        <v>4.248E-3</v>
      </c>
      <c r="AS31" s="13">
        <v>4.3906000000000001E-2</v>
      </c>
      <c r="AT31" s="14">
        <v>-9.8430000000000004E-2</v>
      </c>
      <c r="AU31" s="28">
        <v>-3.875E-2</v>
      </c>
      <c r="AV31" s="12">
        <v>0.15176200000000001</v>
      </c>
      <c r="AW31" s="13">
        <v>0.139541</v>
      </c>
      <c r="AX31" s="14">
        <v>0.18118100000000001</v>
      </c>
      <c r="AY31" s="15">
        <v>5.2297999999999997E-2</v>
      </c>
      <c r="AZ31" s="29">
        <v>0.13330800000000001</v>
      </c>
      <c r="BA31" s="13">
        <v>8.5232000000000002E-2</v>
      </c>
      <c r="BB31" s="14">
        <v>0.168874</v>
      </c>
      <c r="BC31" s="15">
        <v>0.19702900000000001</v>
      </c>
      <c r="BD31" s="1"/>
      <c r="BE31" s="20">
        <v>0.11260000000000001</v>
      </c>
      <c r="BF31" s="21">
        <v>5.4000000000000003E-3</v>
      </c>
      <c r="BH31" s="11">
        <v>50</v>
      </c>
      <c r="BI31" s="32">
        <v>6.0913000000000002E-2</v>
      </c>
      <c r="BJ31" s="33">
        <v>6.3368999999999995E-2</v>
      </c>
      <c r="BK31" s="34">
        <v>0.13725000000000001</v>
      </c>
      <c r="BL31" s="35">
        <v>0.16899169999999999</v>
      </c>
      <c r="BM31" s="36">
        <v>0.232297</v>
      </c>
      <c r="BN31" s="37">
        <v>8.1085000000000004E-2</v>
      </c>
      <c r="BO31" s="38">
        <v>0.30810700000000002</v>
      </c>
      <c r="BP31" s="39">
        <v>0.13361600000000001</v>
      </c>
      <c r="BQ31" s="36">
        <v>0.19708600000000001</v>
      </c>
      <c r="BR31" s="37">
        <v>0.168185</v>
      </c>
      <c r="BS31" s="38">
        <v>0.32785199999999998</v>
      </c>
      <c r="BT31" s="39">
        <v>0.34901900000000002</v>
      </c>
    </row>
    <row r="32" spans="8:79" ht="15.75" thickBot="1" x14ac:dyDescent="0.3">
      <c r="H32" s="11">
        <v>54</v>
      </c>
      <c r="I32" s="12">
        <v>0.11713899999999999</v>
      </c>
      <c r="J32" s="13">
        <v>0.18218500000000001</v>
      </c>
      <c r="K32" s="14">
        <v>5.5900000000000004E-4</v>
      </c>
      <c r="L32" s="15">
        <v>4.0785000000000002E-2</v>
      </c>
      <c r="M32" s="12">
        <v>0.28935100000000002</v>
      </c>
      <c r="N32" s="13">
        <v>0.202213</v>
      </c>
      <c r="O32" s="14">
        <v>0.23069899999999999</v>
      </c>
      <c r="P32" s="15">
        <v>0.18738099999999999</v>
      </c>
      <c r="Q32" s="12">
        <v>2.6970999999999998E-2</v>
      </c>
      <c r="R32" s="13">
        <v>9.9143999999999996E-2</v>
      </c>
      <c r="S32" s="14">
        <v>0.198494</v>
      </c>
      <c r="T32" s="15">
        <v>2.1312999999999999E-2</v>
      </c>
      <c r="Z32" s="11">
        <v>54</v>
      </c>
      <c r="AA32" s="12">
        <v>8.1167980000000001E-2</v>
      </c>
      <c r="AB32" s="13">
        <v>0.1782696</v>
      </c>
      <c r="AC32" s="14">
        <v>5.5900000000000004E-4</v>
      </c>
      <c r="AD32" s="15">
        <v>4.0785000000000002E-2</v>
      </c>
      <c r="AE32" s="12">
        <v>3.4567420000000001E-2</v>
      </c>
      <c r="AF32" s="13">
        <v>0.2685245</v>
      </c>
      <c r="AG32" s="14">
        <v>8.6472999999999994E-2</v>
      </c>
      <c r="AH32" s="15">
        <v>0.16273699999999999</v>
      </c>
      <c r="AI32" s="1"/>
      <c r="AJ32" s="1"/>
      <c r="AK32" s="1"/>
      <c r="AQ32" s="11">
        <v>52</v>
      </c>
      <c r="AR32" s="12">
        <v>-1.1270000000000001E-2</v>
      </c>
      <c r="AS32" s="13">
        <v>5.6529999999999997E-2</v>
      </c>
      <c r="AT32" s="14">
        <v>-9.5680000000000001E-2</v>
      </c>
      <c r="AU32" s="28">
        <v>-1.7389999999999999E-2</v>
      </c>
      <c r="AV32" s="12">
        <v>0.14441100000000001</v>
      </c>
      <c r="AW32" s="13">
        <v>0.13664799999999999</v>
      </c>
      <c r="AX32" s="14">
        <v>0.157414</v>
      </c>
      <c r="AY32" s="15">
        <v>6.6809999999999994E-2</v>
      </c>
      <c r="AZ32" s="29">
        <v>0.115676</v>
      </c>
      <c r="BA32" s="13">
        <v>7.7039999999999997E-2</v>
      </c>
      <c r="BB32" s="14">
        <v>0.14716499999999999</v>
      </c>
      <c r="BC32" s="15">
        <v>0.13347700000000001</v>
      </c>
      <c r="BD32" s="1"/>
      <c r="BE32" s="105"/>
      <c r="BF32" s="1"/>
      <c r="BH32" s="11">
        <v>52</v>
      </c>
      <c r="BI32" s="32">
        <v>1.8137E-2</v>
      </c>
      <c r="BJ32" s="33">
        <v>2.5680999999999999E-2</v>
      </c>
      <c r="BK32" s="34">
        <v>0.101988</v>
      </c>
      <c r="BL32" s="35">
        <v>0.17667240000000001</v>
      </c>
      <c r="BM32" s="36">
        <v>0.231542</v>
      </c>
      <c r="BN32" s="37">
        <v>0.116232</v>
      </c>
      <c r="BO32" s="38">
        <v>0.28123399999999998</v>
      </c>
      <c r="BP32" s="39">
        <v>0.13963</v>
      </c>
      <c r="BQ32" s="36">
        <v>0.17613000000000001</v>
      </c>
      <c r="BR32" s="37">
        <v>0.17527200000000001</v>
      </c>
      <c r="BS32" s="38">
        <v>0.29376099999999999</v>
      </c>
      <c r="BT32" s="39">
        <v>0.314027</v>
      </c>
    </row>
    <row r="33" spans="8:72" ht="15.75" thickBot="1" x14ac:dyDescent="0.3">
      <c r="H33" s="11">
        <v>56</v>
      </c>
      <c r="I33" s="12">
        <v>0.101796</v>
      </c>
      <c r="J33" s="13">
        <v>0.15829399999999999</v>
      </c>
      <c r="K33" s="14">
        <v>-2.291E-2</v>
      </c>
      <c r="L33" s="15">
        <v>1.4962E-2</v>
      </c>
      <c r="M33" s="12">
        <v>0.26664199999999999</v>
      </c>
      <c r="N33" s="13">
        <v>0.180171</v>
      </c>
      <c r="O33" s="14">
        <v>0.21079000000000001</v>
      </c>
      <c r="P33" s="15">
        <v>0.17260300000000001</v>
      </c>
      <c r="Q33" s="12">
        <v>1.2577E-2</v>
      </c>
      <c r="R33" s="13">
        <v>7.9762E-2</v>
      </c>
      <c r="S33" s="14">
        <v>0.18750900000000001</v>
      </c>
      <c r="T33" s="15">
        <v>-1.3140000000000001E-2</v>
      </c>
      <c r="Z33" s="11">
        <v>56</v>
      </c>
      <c r="AA33" s="12">
        <v>7.5437900000000002E-2</v>
      </c>
      <c r="AB33" s="13">
        <v>0.17415149999999999</v>
      </c>
      <c r="AC33" s="14">
        <v>-2.291E-2</v>
      </c>
      <c r="AD33" s="15">
        <v>1.4962E-2</v>
      </c>
      <c r="AE33" s="12">
        <v>3.7956469999999999E-2</v>
      </c>
      <c r="AF33" s="13">
        <v>0.25737460000000001</v>
      </c>
      <c r="AG33" s="14">
        <v>6.5019999999999994E-2</v>
      </c>
      <c r="AH33" s="15">
        <v>0.13591300000000001</v>
      </c>
      <c r="AI33" s="1"/>
      <c r="AJ33" s="1"/>
      <c r="AK33" s="1"/>
      <c r="AQ33" s="11">
        <v>54</v>
      </c>
      <c r="AR33" s="12">
        <v>-1.035E-2</v>
      </c>
      <c r="AS33" s="13">
        <v>9.3741000000000005E-2</v>
      </c>
      <c r="AT33" s="14">
        <v>-0.11587</v>
      </c>
      <c r="AU33" s="28">
        <v>-7.0120000000000002E-2</v>
      </c>
      <c r="AV33" s="12">
        <v>0.152479</v>
      </c>
      <c r="AW33" s="13">
        <v>0.12778300000000001</v>
      </c>
      <c r="AX33" s="14">
        <v>0.153254</v>
      </c>
      <c r="AY33" s="15">
        <v>5.8688999999999998E-2</v>
      </c>
      <c r="AZ33" s="29">
        <v>0.12324</v>
      </c>
      <c r="BA33" s="13">
        <v>6.7567000000000002E-2</v>
      </c>
      <c r="BB33" s="14">
        <v>0.127165</v>
      </c>
      <c r="BC33" s="15">
        <v>0.102076</v>
      </c>
      <c r="BD33" s="1"/>
      <c r="BE33" s="3" t="s">
        <v>51</v>
      </c>
      <c r="BF33" s="5"/>
      <c r="BH33" s="11">
        <v>54</v>
      </c>
      <c r="BI33" s="32">
        <v>5.2679999999999998E-2</v>
      </c>
      <c r="BJ33" s="33">
        <v>5.2470000000000003E-2</v>
      </c>
      <c r="BK33" s="34">
        <v>0.14447699999999999</v>
      </c>
      <c r="BL33" s="35">
        <v>0.19023780000000001</v>
      </c>
      <c r="BM33" s="36">
        <v>0.237844</v>
      </c>
      <c r="BN33" s="37">
        <v>8.4778999999999993E-2</v>
      </c>
      <c r="BO33" s="38">
        <v>0.26241199999999998</v>
      </c>
      <c r="BP33" s="39">
        <v>0.13170699999999999</v>
      </c>
      <c r="BQ33" s="36">
        <v>0.16076699999999999</v>
      </c>
      <c r="BR33" s="37">
        <v>0.17253199999999999</v>
      </c>
      <c r="BS33" s="38">
        <v>0.30618400000000001</v>
      </c>
      <c r="BT33" s="39">
        <v>0.31955800000000001</v>
      </c>
    </row>
    <row r="34" spans="8:72" ht="15.75" thickBot="1" x14ac:dyDescent="0.3">
      <c r="H34" s="11">
        <v>58</v>
      </c>
      <c r="I34" s="12">
        <v>9.2844999999999997E-2</v>
      </c>
      <c r="J34" s="13">
        <v>0.14115900000000001</v>
      </c>
      <c r="K34" s="14">
        <v>-2.4570000000000002E-2</v>
      </c>
      <c r="L34" s="15">
        <v>-1.525E-2</v>
      </c>
      <c r="M34" s="12">
        <v>0.25228499999999998</v>
      </c>
      <c r="N34" s="13">
        <v>0.17228299999999999</v>
      </c>
      <c r="O34" s="14">
        <v>0.18920899999999999</v>
      </c>
      <c r="P34" s="15">
        <v>0.14340800000000001</v>
      </c>
      <c r="Q34" s="12">
        <v>1.725E-3</v>
      </c>
      <c r="R34" s="13">
        <v>7.5838000000000003E-2</v>
      </c>
      <c r="S34" s="14">
        <v>0.164274</v>
      </c>
      <c r="T34" s="15">
        <v>3.7039999999999998E-3</v>
      </c>
      <c r="Z34" s="11">
        <v>58</v>
      </c>
      <c r="AA34" s="12">
        <v>7.3894109999999999E-2</v>
      </c>
      <c r="AB34" s="13">
        <v>0.1650566</v>
      </c>
      <c r="AC34" s="14">
        <v>-2.4570000000000002E-2</v>
      </c>
      <c r="AD34" s="15">
        <v>-1.525E-2</v>
      </c>
      <c r="AE34" s="12">
        <v>3.0659240000000001E-2</v>
      </c>
      <c r="AF34" s="13">
        <v>0.2454913</v>
      </c>
      <c r="AG34" s="14">
        <v>7.3618000000000003E-2</v>
      </c>
      <c r="AH34" s="15">
        <v>0.13043299999999999</v>
      </c>
      <c r="AI34" s="1"/>
      <c r="AJ34" s="1"/>
      <c r="AK34" s="1"/>
      <c r="AQ34" s="11">
        <v>56</v>
      </c>
      <c r="AR34" s="12">
        <v>-6.5700000000000003E-3</v>
      </c>
      <c r="AS34" s="13">
        <v>5.0743000000000003E-2</v>
      </c>
      <c r="AT34" s="14">
        <v>-9.6229999999999996E-2</v>
      </c>
      <c r="AU34" s="28">
        <v>-7.9310000000000005E-2</v>
      </c>
      <c r="AV34" s="12">
        <v>0.13703799999999999</v>
      </c>
      <c r="AW34" s="13">
        <v>0.10213999999999999</v>
      </c>
      <c r="AX34" s="14">
        <v>0.13512399999999999</v>
      </c>
      <c r="AY34" s="15">
        <v>9.0065000000000006E-2</v>
      </c>
      <c r="AZ34" s="29">
        <v>0.13335900000000001</v>
      </c>
      <c r="BA34" s="13">
        <v>5.9903999999999999E-2</v>
      </c>
      <c r="BB34" s="14">
        <v>0.11777799999999999</v>
      </c>
      <c r="BC34" s="15">
        <v>0.14769199999999999</v>
      </c>
      <c r="BD34" s="1"/>
      <c r="BE34" s="3" t="s">
        <v>52</v>
      </c>
      <c r="BF34" s="5"/>
      <c r="BH34" s="11">
        <v>56</v>
      </c>
      <c r="BI34" s="32">
        <v>4.3157000000000001E-2</v>
      </c>
      <c r="BJ34" s="33">
        <v>6.1890000000000001E-2</v>
      </c>
      <c r="BK34" s="34">
        <v>0.13303999999999999</v>
      </c>
      <c r="BL34" s="35">
        <v>0.14103099999999999</v>
      </c>
      <c r="BM34" s="36">
        <v>0.23547799999999999</v>
      </c>
      <c r="BN34" s="37">
        <v>8.3578E-2</v>
      </c>
      <c r="BO34" s="38">
        <v>0.238839</v>
      </c>
      <c r="BP34" s="39">
        <v>0.123409</v>
      </c>
      <c r="BQ34" s="36">
        <v>0.14097199999999999</v>
      </c>
      <c r="BR34" s="37">
        <v>0.131276</v>
      </c>
      <c r="BS34" s="38">
        <v>0.29678700000000002</v>
      </c>
      <c r="BT34" s="39">
        <v>0.30122900000000002</v>
      </c>
    </row>
    <row r="35" spans="8:72" x14ac:dyDescent="0.25">
      <c r="H35" s="11">
        <v>60</v>
      </c>
      <c r="I35" s="12">
        <v>8.5995000000000002E-2</v>
      </c>
      <c r="J35" s="13">
        <v>0.11855599999999999</v>
      </c>
      <c r="K35" s="14">
        <v>-7.5069999999999998E-2</v>
      </c>
      <c r="L35" s="15">
        <v>-5.2130000000000003E-2</v>
      </c>
      <c r="M35" s="12">
        <v>0.23538100000000001</v>
      </c>
      <c r="N35" s="13">
        <v>0.16261</v>
      </c>
      <c r="O35" s="14">
        <v>0.148064</v>
      </c>
      <c r="P35" s="15">
        <v>0.13259799999999999</v>
      </c>
      <c r="Q35" s="12">
        <v>-8.8999999999999999E-3</v>
      </c>
      <c r="R35" s="13">
        <v>6.3226000000000004E-2</v>
      </c>
      <c r="S35" s="14">
        <v>0.16242799999999999</v>
      </c>
      <c r="T35" s="15">
        <v>-6.7309999999999995E-2</v>
      </c>
      <c r="Z35" s="11">
        <v>60</v>
      </c>
      <c r="AA35" s="12">
        <v>6.460407E-2</v>
      </c>
      <c r="AB35" s="13">
        <v>0.15624830000000001</v>
      </c>
      <c r="AC35" s="14">
        <v>-7.5069999999999998E-2</v>
      </c>
      <c r="AD35" s="15">
        <v>-5.2130000000000003E-2</v>
      </c>
      <c r="AE35" s="12">
        <v>2.4083110000000001E-2</v>
      </c>
      <c r="AF35" s="13">
        <v>0.2409298</v>
      </c>
      <c r="AG35" s="14">
        <v>6.4936999999999995E-2</v>
      </c>
      <c r="AH35" s="15">
        <v>9.1500999999999999E-2</v>
      </c>
      <c r="AI35" s="1"/>
      <c r="AJ35" s="1"/>
      <c r="AK35" s="1"/>
      <c r="AQ35" s="11">
        <v>58</v>
      </c>
      <c r="AR35" s="12">
        <v>-1.112E-2</v>
      </c>
      <c r="AS35" s="13">
        <v>4.7558000000000003E-2</v>
      </c>
      <c r="AT35" s="14">
        <v>-0.10913</v>
      </c>
      <c r="AU35" s="28">
        <v>7.0689999999999998E-3</v>
      </c>
      <c r="AV35" s="12">
        <v>0.134467</v>
      </c>
      <c r="AW35" s="13">
        <v>0.13949500000000001</v>
      </c>
      <c r="AX35" s="14">
        <v>0.125781</v>
      </c>
      <c r="AY35" s="15">
        <v>3.8967000000000002E-2</v>
      </c>
      <c r="AZ35" s="29">
        <v>9.1422000000000003E-2</v>
      </c>
      <c r="BA35" s="13">
        <v>5.4024000000000003E-2</v>
      </c>
      <c r="BB35" s="14">
        <v>9.7214999999999996E-2</v>
      </c>
      <c r="BC35" s="15">
        <v>0.13780700000000001</v>
      </c>
      <c r="BD35" s="1"/>
      <c r="BH35" s="11">
        <v>58</v>
      </c>
      <c r="BI35" s="32">
        <v>2.7720999999999999E-2</v>
      </c>
      <c r="BJ35" s="33">
        <v>2.7584999999999998E-2</v>
      </c>
      <c r="BK35" s="34">
        <v>0.111091</v>
      </c>
      <c r="BL35" s="35">
        <v>0.16896710000000001</v>
      </c>
      <c r="BM35" s="36">
        <v>0.24392800000000001</v>
      </c>
      <c r="BN35" s="37">
        <v>8.6516999999999997E-2</v>
      </c>
      <c r="BO35" s="38">
        <v>0.23982600000000001</v>
      </c>
      <c r="BP35" s="39">
        <v>0.12102400000000001</v>
      </c>
      <c r="BQ35" s="36">
        <v>0.14121600000000001</v>
      </c>
      <c r="BR35" s="37">
        <v>0.15343599999999999</v>
      </c>
      <c r="BS35" s="38">
        <v>0.29316300000000001</v>
      </c>
      <c r="BT35" s="39">
        <v>0.30423499999999998</v>
      </c>
    </row>
    <row r="36" spans="8:72" x14ac:dyDescent="0.25">
      <c r="H36" s="11">
        <v>62</v>
      </c>
      <c r="I36" s="12">
        <v>7.9524999999999998E-2</v>
      </c>
      <c r="J36" s="13">
        <v>0.107584</v>
      </c>
      <c r="K36" s="14">
        <v>-7.3179999999999995E-2</v>
      </c>
      <c r="L36" s="15">
        <v>-8.8429999999999995E-2</v>
      </c>
      <c r="M36" s="12">
        <v>0.21499799999999999</v>
      </c>
      <c r="N36" s="13">
        <v>0.15069299999999999</v>
      </c>
      <c r="O36" s="14">
        <v>0.13312099999999999</v>
      </c>
      <c r="P36" s="15">
        <v>0.108311</v>
      </c>
      <c r="Q36" s="12">
        <v>-1.4319999999999999E-2</v>
      </c>
      <c r="R36" s="13">
        <v>5.0226E-2</v>
      </c>
      <c r="S36" s="14">
        <v>0.152702</v>
      </c>
      <c r="T36" s="15">
        <v>-6.8519999999999998E-2</v>
      </c>
      <c r="Z36" s="11">
        <v>62</v>
      </c>
      <c r="AA36" s="12">
        <v>6.645703E-2</v>
      </c>
      <c r="AB36" s="13">
        <v>0.14042060000000001</v>
      </c>
      <c r="AC36" s="14">
        <v>-7.3179999999999995E-2</v>
      </c>
      <c r="AD36" s="15">
        <v>-8.8429999999999995E-2</v>
      </c>
      <c r="AE36" s="12">
        <v>2.9396970000000001E-2</v>
      </c>
      <c r="AF36" s="13">
        <v>0.2312883</v>
      </c>
      <c r="AG36" s="14">
        <v>3.4247E-2</v>
      </c>
      <c r="AH36" s="15">
        <v>7.8115000000000004E-2</v>
      </c>
      <c r="AI36" s="1"/>
      <c r="AJ36" s="1"/>
      <c r="AK36" s="1"/>
      <c r="AQ36" s="11">
        <v>60</v>
      </c>
      <c r="AR36" s="12">
        <v>-2.8119999999999999E-2</v>
      </c>
      <c r="AS36" s="13">
        <v>4.6063E-2</v>
      </c>
      <c r="AT36" s="14">
        <v>-0.11853</v>
      </c>
      <c r="AU36" s="28">
        <v>-2.2679999999999999E-2</v>
      </c>
      <c r="AV36" s="12">
        <v>0.128749</v>
      </c>
      <c r="AW36" s="13">
        <v>9.7484000000000001E-2</v>
      </c>
      <c r="AX36" s="14">
        <v>0.114324</v>
      </c>
      <c r="AY36" s="15">
        <v>3.3723999999999997E-2</v>
      </c>
      <c r="AZ36" s="29">
        <v>0.10237499999999999</v>
      </c>
      <c r="BA36" s="13">
        <v>6.0934000000000002E-2</v>
      </c>
      <c r="BB36" s="14">
        <v>9.2619000000000007E-2</v>
      </c>
      <c r="BC36" s="15">
        <v>0.12789</v>
      </c>
      <c r="BD36" s="1"/>
      <c r="BH36" s="11">
        <v>60</v>
      </c>
      <c r="BI36" s="32">
        <v>4.0321000000000003E-2</v>
      </c>
      <c r="BJ36" s="33">
        <v>4.2167000000000003E-2</v>
      </c>
      <c r="BK36" s="34">
        <v>8.9130000000000001E-2</v>
      </c>
      <c r="BL36" s="35">
        <v>0.1177894</v>
      </c>
      <c r="BM36" s="36">
        <v>0.23832100000000001</v>
      </c>
      <c r="BN36" s="37">
        <v>0.109486</v>
      </c>
      <c r="BO36" s="38">
        <v>0.20838799999999999</v>
      </c>
      <c r="BP36" s="39">
        <v>0.120619</v>
      </c>
      <c r="BQ36" s="36">
        <v>0.120431</v>
      </c>
      <c r="BR36" s="37">
        <v>0.16397400000000001</v>
      </c>
      <c r="BS36" s="38">
        <v>0.27434500000000001</v>
      </c>
      <c r="BT36" s="39">
        <v>0.25271700000000002</v>
      </c>
    </row>
    <row r="37" spans="8:72" x14ac:dyDescent="0.25">
      <c r="H37" s="11">
        <v>64</v>
      </c>
      <c r="I37" s="12">
        <v>6.8853999999999999E-2</v>
      </c>
      <c r="J37" s="13">
        <v>9.4092999999999996E-2</v>
      </c>
      <c r="K37" s="14">
        <v>-0.10218000000000001</v>
      </c>
      <c r="L37" s="15">
        <v>-0.11165</v>
      </c>
      <c r="M37" s="12">
        <v>0.19602800000000001</v>
      </c>
      <c r="N37" s="13">
        <v>0.13528399999999999</v>
      </c>
      <c r="O37" s="14">
        <v>0.115035</v>
      </c>
      <c r="P37" s="15">
        <v>9.5560999999999993E-2</v>
      </c>
      <c r="Q37" s="12">
        <v>-2.3120000000000002E-2</v>
      </c>
      <c r="R37" s="13">
        <v>3.8927999999999997E-2</v>
      </c>
      <c r="S37" s="14">
        <v>0.15623999999999999</v>
      </c>
      <c r="T37" s="15">
        <v>-5.2830000000000002E-2</v>
      </c>
      <c r="Z37" s="11">
        <v>64</v>
      </c>
      <c r="AA37" s="12">
        <v>5.5996120000000003E-2</v>
      </c>
      <c r="AB37" s="13">
        <v>0.1300656</v>
      </c>
      <c r="AC37" s="14">
        <v>-0.10218000000000001</v>
      </c>
      <c r="AD37" s="15">
        <v>-0.11165</v>
      </c>
      <c r="AE37" s="12">
        <v>2.1808560000000001E-2</v>
      </c>
      <c r="AF37" s="13">
        <v>0.22603989999999999</v>
      </c>
      <c r="AG37" s="14">
        <v>4.5164999999999997E-2</v>
      </c>
      <c r="AH37" s="15">
        <v>5.6624000000000001E-2</v>
      </c>
      <c r="AI37" s="1"/>
      <c r="AJ37" s="1"/>
      <c r="AK37" s="1"/>
      <c r="AQ37" s="11">
        <v>62</v>
      </c>
      <c r="AR37" s="12">
        <v>-4.1509999999999998E-2</v>
      </c>
      <c r="AS37" s="13">
        <v>4.7889000000000001E-2</v>
      </c>
      <c r="AT37" s="14">
        <v>-0.12626000000000001</v>
      </c>
      <c r="AU37" s="28">
        <v>-7.6149999999999995E-2</v>
      </c>
      <c r="AV37" s="12">
        <v>0.126444</v>
      </c>
      <c r="AW37" s="13">
        <v>7.2610999999999995E-2</v>
      </c>
      <c r="AX37" s="14">
        <v>0.11393499999999999</v>
      </c>
      <c r="AY37" s="15">
        <v>0.13670499999999999</v>
      </c>
      <c r="AZ37" s="29">
        <v>0.10101</v>
      </c>
      <c r="BA37" s="13">
        <v>6.5712999999999994E-2</v>
      </c>
      <c r="BB37" s="14">
        <v>7.4412000000000006E-2</v>
      </c>
      <c r="BC37" s="15">
        <v>0.17125399999999999</v>
      </c>
      <c r="BD37" s="1"/>
      <c r="BH37" s="11">
        <v>62</v>
      </c>
      <c r="BI37" s="32">
        <v>6.4004000000000005E-2</v>
      </c>
      <c r="BJ37" s="33">
        <v>3.841E-2</v>
      </c>
      <c r="BK37" s="34">
        <v>8.0690999999999999E-2</v>
      </c>
      <c r="BL37" s="35">
        <v>0.14136799999999999</v>
      </c>
      <c r="BM37" s="36">
        <v>0.227105</v>
      </c>
      <c r="BN37" s="37">
        <v>7.2111999999999996E-2</v>
      </c>
      <c r="BO37" s="38">
        <v>0.21343000000000001</v>
      </c>
      <c r="BP37" s="39">
        <v>0.111456</v>
      </c>
      <c r="BQ37" s="36">
        <v>0.114578</v>
      </c>
      <c r="BR37" s="37">
        <v>0.15312000000000001</v>
      </c>
      <c r="BS37" s="38">
        <v>0.28557399999999999</v>
      </c>
      <c r="BT37" s="39">
        <v>0.27115600000000001</v>
      </c>
    </row>
    <row r="38" spans="8:72" x14ac:dyDescent="0.25">
      <c r="H38" s="11">
        <v>66</v>
      </c>
      <c r="I38" s="12">
        <v>6.114E-2</v>
      </c>
      <c r="J38" s="13">
        <v>8.1032999999999994E-2</v>
      </c>
      <c r="K38" s="14">
        <v>-0.10613</v>
      </c>
      <c r="L38" s="15">
        <v>-0.14762</v>
      </c>
      <c r="M38" s="12">
        <v>0.182977</v>
      </c>
      <c r="N38" s="13">
        <v>0.128578</v>
      </c>
      <c r="O38" s="14">
        <v>0.115604</v>
      </c>
      <c r="P38" s="15">
        <v>6.6317000000000001E-2</v>
      </c>
      <c r="Q38" s="12">
        <v>-3.4939999999999999E-2</v>
      </c>
      <c r="R38" s="13">
        <v>3.3321999999999997E-2</v>
      </c>
      <c r="S38" s="14">
        <v>0.14307900000000001</v>
      </c>
      <c r="T38" s="15">
        <v>-0.10137</v>
      </c>
      <c r="Z38" s="11">
        <v>66</v>
      </c>
      <c r="AA38" s="12">
        <v>5.5208470000000003E-2</v>
      </c>
      <c r="AB38" s="13">
        <v>0.12574460000000001</v>
      </c>
      <c r="AC38" s="14">
        <v>-0.10613</v>
      </c>
      <c r="AD38" s="15">
        <v>-0.14762</v>
      </c>
      <c r="AE38" s="12">
        <v>2.15487E-2</v>
      </c>
      <c r="AF38" s="13">
        <v>0.21987909999999999</v>
      </c>
      <c r="AG38" s="14">
        <v>2.2980000000000001E-3</v>
      </c>
      <c r="AH38" s="15">
        <v>4.9787999999999999E-2</v>
      </c>
      <c r="AI38" s="1"/>
      <c r="AJ38" s="1"/>
      <c r="AK38" s="1"/>
      <c r="AQ38" s="11">
        <v>64</v>
      </c>
      <c r="AR38" s="12">
        <v>-2.4420000000000001E-2</v>
      </c>
      <c r="AS38" s="13">
        <v>4.9747E-2</v>
      </c>
      <c r="AT38" s="14">
        <v>-0.13819999999999999</v>
      </c>
      <c r="AU38" s="28">
        <v>-4.6280000000000002E-2</v>
      </c>
      <c r="AV38" s="12">
        <v>0.133267</v>
      </c>
      <c r="AW38" s="13">
        <v>6.9638000000000005E-2</v>
      </c>
      <c r="AX38" s="14">
        <v>0.10621700000000001</v>
      </c>
      <c r="AY38" s="15">
        <v>7.9020999999999994E-2</v>
      </c>
      <c r="AZ38" s="29">
        <v>8.1834000000000004E-2</v>
      </c>
      <c r="BA38" s="13">
        <v>4.7639000000000001E-2</v>
      </c>
      <c r="BB38" s="14">
        <v>7.5275999999999996E-2</v>
      </c>
      <c r="BC38" s="15">
        <v>0.13092699999999999</v>
      </c>
      <c r="BD38" s="1"/>
      <c r="BH38" s="11">
        <v>64</v>
      </c>
      <c r="BI38" s="32">
        <v>3.4261E-2</v>
      </c>
      <c r="BJ38" s="33">
        <v>6.7704E-2</v>
      </c>
      <c r="BK38" s="34">
        <v>5.4718000000000003E-2</v>
      </c>
      <c r="BL38" s="35">
        <v>6.8117200000000003E-2</v>
      </c>
      <c r="BM38" s="36">
        <v>0.23491400000000001</v>
      </c>
      <c r="BN38" s="37">
        <v>2.0534E-2</v>
      </c>
      <c r="BO38" s="38">
        <v>0.218029</v>
      </c>
      <c r="BP38" s="39">
        <v>0.10699500000000001</v>
      </c>
      <c r="BQ38" s="36">
        <v>0.12673899999999999</v>
      </c>
      <c r="BR38" s="37">
        <v>0.13972599999999999</v>
      </c>
      <c r="BS38" s="38">
        <v>0.281366</v>
      </c>
      <c r="BT38" s="39">
        <v>0.29287200000000002</v>
      </c>
    </row>
    <row r="39" spans="8:72" x14ac:dyDescent="0.25">
      <c r="H39" s="11">
        <v>68</v>
      </c>
      <c r="I39" s="12">
        <v>5.5205999999999998E-2</v>
      </c>
      <c r="J39" s="13">
        <v>6.1338999999999998E-2</v>
      </c>
      <c r="K39" s="14">
        <v>-0.12629000000000001</v>
      </c>
      <c r="L39" s="15">
        <v>-0.15629000000000001</v>
      </c>
      <c r="M39" s="12">
        <v>0.16839799999999999</v>
      </c>
      <c r="N39" s="13">
        <v>0.115091</v>
      </c>
      <c r="O39" s="14">
        <v>0.102406</v>
      </c>
      <c r="P39" s="15">
        <v>5.6950000000000001E-2</v>
      </c>
      <c r="Q39" s="12">
        <v>-3.6679999999999997E-2</v>
      </c>
      <c r="R39" s="13">
        <v>2.2761E-2</v>
      </c>
      <c r="S39" s="14">
        <v>0.14096400000000001</v>
      </c>
      <c r="T39" s="15">
        <v>-0.10514999999999999</v>
      </c>
      <c r="Z39" s="11">
        <v>68</v>
      </c>
      <c r="AA39" s="12">
        <v>5.0297399999999999E-2</v>
      </c>
      <c r="AB39" s="13">
        <v>0.120431</v>
      </c>
      <c r="AC39" s="14">
        <v>-0.12629000000000001</v>
      </c>
      <c r="AD39" s="15">
        <v>-0.15629000000000001</v>
      </c>
      <c r="AE39" s="12">
        <v>6.2541869999999996E-3</v>
      </c>
      <c r="AF39" s="13">
        <v>0.20530229999999999</v>
      </c>
      <c r="AG39" s="14">
        <v>1.1996E-2</v>
      </c>
      <c r="AH39" s="15">
        <v>2.6262000000000001E-2</v>
      </c>
      <c r="AI39" s="1"/>
      <c r="AJ39" s="1"/>
      <c r="AK39" s="1"/>
      <c r="AQ39" s="11">
        <v>66</v>
      </c>
      <c r="AR39" s="12">
        <v>-3.313E-2</v>
      </c>
      <c r="AS39" s="13">
        <v>3.6159999999999998E-2</v>
      </c>
      <c r="AT39" s="14">
        <v>-0.14627000000000001</v>
      </c>
      <c r="AU39" s="28">
        <v>3.9780999999999997E-2</v>
      </c>
      <c r="AV39" s="12">
        <v>0.108303</v>
      </c>
      <c r="AW39" s="13">
        <v>8.0154000000000003E-2</v>
      </c>
      <c r="AX39" s="14">
        <v>9.3428999999999998E-2</v>
      </c>
      <c r="AY39" s="15">
        <v>7.0660000000000001E-2</v>
      </c>
      <c r="AZ39" s="29">
        <v>6.2655000000000002E-2</v>
      </c>
      <c r="BA39" s="13">
        <v>5.3270999999999999E-2</v>
      </c>
      <c r="BB39" s="14">
        <v>6.6217999999999999E-2</v>
      </c>
      <c r="BC39" s="15">
        <v>0.13101099999999999</v>
      </c>
      <c r="BD39" s="1"/>
      <c r="BH39" s="11">
        <v>66</v>
      </c>
      <c r="BI39" s="32">
        <v>3.5915000000000002E-2</v>
      </c>
      <c r="BJ39" s="33">
        <v>4.1777000000000002E-2</v>
      </c>
      <c r="BK39" s="34">
        <v>6.2902E-2</v>
      </c>
      <c r="BL39" s="35">
        <v>5.4306649999999998E-2</v>
      </c>
      <c r="BM39" s="36">
        <v>0.23288400000000001</v>
      </c>
      <c r="BN39" s="37">
        <v>5.6744999999999997E-2</v>
      </c>
      <c r="BO39" s="38">
        <v>0.228157</v>
      </c>
      <c r="BP39" s="39">
        <v>9.2938000000000007E-2</v>
      </c>
      <c r="BQ39" s="36">
        <v>8.5256999999999999E-2</v>
      </c>
      <c r="BR39" s="37">
        <v>0.141518</v>
      </c>
      <c r="BS39" s="38">
        <v>0.25272600000000001</v>
      </c>
      <c r="BT39" s="39">
        <v>0.30144399999999999</v>
      </c>
    </row>
    <row r="40" spans="8:72" x14ac:dyDescent="0.25">
      <c r="H40" s="11">
        <v>70</v>
      </c>
      <c r="I40" s="12">
        <v>4.3217999999999999E-2</v>
      </c>
      <c r="J40" s="13">
        <v>4.4137000000000003E-2</v>
      </c>
      <c r="K40" s="14">
        <v>-0.13258</v>
      </c>
      <c r="L40" s="15">
        <v>-0.17615</v>
      </c>
      <c r="M40" s="12">
        <v>0.16079099999999999</v>
      </c>
      <c r="N40" s="13">
        <v>9.7610000000000002E-2</v>
      </c>
      <c r="O40" s="14">
        <v>6.3381000000000007E-2</v>
      </c>
      <c r="P40" s="15">
        <v>4.4289000000000002E-2</v>
      </c>
      <c r="Q40" s="12">
        <v>-4.7E-2</v>
      </c>
      <c r="R40" s="13">
        <v>1.6993999999999999E-2</v>
      </c>
      <c r="S40" s="14">
        <v>0.108926</v>
      </c>
      <c r="T40" s="15">
        <v>-0.13217999999999999</v>
      </c>
      <c r="Z40" s="11">
        <v>70</v>
      </c>
      <c r="AA40" s="12">
        <v>4.0081529999999997E-2</v>
      </c>
      <c r="AB40" s="13">
        <v>0.11620179999999999</v>
      </c>
      <c r="AC40" s="14">
        <v>-0.13258</v>
      </c>
      <c r="AD40" s="15">
        <v>-0.17615</v>
      </c>
      <c r="AE40" s="12">
        <v>1.6184569999999999E-2</v>
      </c>
      <c r="AF40" s="13">
        <v>0.19882730000000001</v>
      </c>
      <c r="AG40" s="14">
        <v>-9.4400000000000005E-3</v>
      </c>
      <c r="AH40" s="15">
        <v>6.4219999999999998E-3</v>
      </c>
      <c r="AI40" s="1"/>
      <c r="AJ40" s="1"/>
      <c r="AK40" s="1"/>
      <c r="AQ40" s="11">
        <v>68</v>
      </c>
      <c r="AR40" s="12">
        <v>-1.9189999999999999E-2</v>
      </c>
      <c r="AS40" s="13">
        <v>9.6212000000000006E-2</v>
      </c>
      <c r="AT40" s="14">
        <v>-0.16303000000000001</v>
      </c>
      <c r="AU40" s="28">
        <v>4.653E-3</v>
      </c>
      <c r="AV40" s="12">
        <v>0.108824</v>
      </c>
      <c r="AW40" s="13">
        <v>0.11158999999999999</v>
      </c>
      <c r="AX40" s="14">
        <v>9.0554999999999997E-2</v>
      </c>
      <c r="AY40" s="15">
        <v>8.5679000000000005E-2</v>
      </c>
      <c r="AZ40" s="29">
        <v>7.2725999999999999E-2</v>
      </c>
      <c r="BA40" s="13">
        <v>1.3055000000000001E-2</v>
      </c>
      <c r="BB40" s="14">
        <v>4.4218E-2</v>
      </c>
      <c r="BC40" s="15">
        <v>0.11303299999999999</v>
      </c>
      <c r="BD40" s="1"/>
      <c r="BH40" s="11">
        <v>68</v>
      </c>
      <c r="BI40" s="32">
        <v>7.0340000000000003E-3</v>
      </c>
      <c r="BJ40" s="33">
        <v>4.0541000000000001E-2</v>
      </c>
      <c r="BK40" s="34">
        <v>0.11040999999999999</v>
      </c>
      <c r="BL40" s="35">
        <v>0.1151794</v>
      </c>
      <c r="BM40" s="36">
        <v>0.214974</v>
      </c>
      <c r="BN40" s="37">
        <v>2.6332000000000001E-2</v>
      </c>
      <c r="BO40" s="38">
        <v>0.20457700000000001</v>
      </c>
      <c r="BP40" s="39">
        <v>9.9866999999999997E-2</v>
      </c>
      <c r="BQ40" s="36">
        <v>9.2529E-2</v>
      </c>
      <c r="BR40" s="37">
        <v>0.129355</v>
      </c>
      <c r="BS40" s="38">
        <v>0.23608899999999999</v>
      </c>
      <c r="BT40" s="39">
        <v>0.28261700000000001</v>
      </c>
    </row>
    <row r="41" spans="8:72" x14ac:dyDescent="0.25">
      <c r="H41" s="11">
        <v>72</v>
      </c>
      <c r="I41" s="12">
        <v>4.3221999999999997E-2</v>
      </c>
      <c r="J41" s="13">
        <v>3.2917000000000002E-2</v>
      </c>
      <c r="K41" s="14">
        <v>-0.17183000000000001</v>
      </c>
      <c r="L41" s="15">
        <v>-0.19359999999999999</v>
      </c>
      <c r="M41" s="12">
        <v>0.14949399999999999</v>
      </c>
      <c r="N41" s="13">
        <v>9.0499999999999997E-2</v>
      </c>
      <c r="O41" s="14">
        <v>5.8021000000000003E-2</v>
      </c>
      <c r="P41" s="15">
        <v>4.5168E-2</v>
      </c>
      <c r="Q41" s="12">
        <v>-5.4949999999999999E-2</v>
      </c>
      <c r="R41" s="13">
        <v>4.6750000000000003E-3</v>
      </c>
      <c r="S41" s="14">
        <v>0.109277</v>
      </c>
      <c r="T41" s="15">
        <v>-0.13616</v>
      </c>
      <c r="Z41" s="11">
        <v>72</v>
      </c>
      <c r="AA41" s="12">
        <v>4.5455479999999999E-2</v>
      </c>
      <c r="AB41" s="13">
        <v>0.11799179999999999</v>
      </c>
      <c r="AC41" s="14">
        <v>-0.17183000000000001</v>
      </c>
      <c r="AD41" s="15">
        <v>-0.19359999999999999</v>
      </c>
      <c r="AE41" s="12">
        <v>5.0226029999999996E-3</v>
      </c>
      <c r="AF41" s="13">
        <v>0.1941589</v>
      </c>
      <c r="AG41" s="14">
        <v>-3.0599999999999998E-3</v>
      </c>
      <c r="AH41" s="15">
        <v>-5.79E-3</v>
      </c>
      <c r="AI41" s="1"/>
      <c r="AJ41" s="1"/>
      <c r="AK41" s="1"/>
      <c r="AQ41" s="11">
        <v>70</v>
      </c>
      <c r="AR41" s="12">
        <v>-3.9730000000000001E-2</v>
      </c>
      <c r="AS41" s="13">
        <v>4.0579999999999998E-2</v>
      </c>
      <c r="AT41" s="14">
        <v>-0.14182</v>
      </c>
      <c r="AU41" s="28">
        <v>-2.9250000000000002E-2</v>
      </c>
      <c r="AV41" s="12">
        <v>0.117857</v>
      </c>
      <c r="AW41" s="13">
        <v>4.9629E-2</v>
      </c>
      <c r="AX41" s="14">
        <v>8.6920999999999998E-2</v>
      </c>
      <c r="AY41" s="15">
        <v>0.17468600000000001</v>
      </c>
      <c r="AZ41" s="29">
        <v>7.2218000000000004E-2</v>
      </c>
      <c r="BA41" s="13">
        <v>3.3978000000000001E-2</v>
      </c>
      <c r="BB41" s="14">
        <v>2.3864E-2</v>
      </c>
      <c r="BC41" s="15">
        <v>7.1725999999999998E-2</v>
      </c>
      <c r="BD41" s="1"/>
      <c r="BH41" s="11">
        <v>70</v>
      </c>
      <c r="BI41" s="32">
        <v>5.7107999999999999E-2</v>
      </c>
      <c r="BJ41" s="33">
        <v>3.4928000000000001E-2</v>
      </c>
      <c r="BK41" s="34">
        <v>8.2936999999999997E-2</v>
      </c>
      <c r="BL41" s="35">
        <v>0.13750899999999999</v>
      </c>
      <c r="BM41" s="36">
        <v>0.226685</v>
      </c>
      <c r="BN41" s="37">
        <v>-1.755E-2</v>
      </c>
      <c r="BO41" s="38">
        <v>0.20455300000000001</v>
      </c>
      <c r="BP41" s="39">
        <v>8.3182000000000006E-2</v>
      </c>
      <c r="BQ41" s="36">
        <v>0.10786800000000001</v>
      </c>
      <c r="BR41" s="37">
        <v>0.12945799999999999</v>
      </c>
      <c r="BS41" s="38">
        <v>0.205044</v>
      </c>
      <c r="BT41" s="39">
        <v>0.26273000000000002</v>
      </c>
    </row>
    <row r="42" spans="8:72" x14ac:dyDescent="0.25">
      <c r="H42" s="11">
        <v>74</v>
      </c>
      <c r="I42" s="12">
        <v>3.4429000000000001E-2</v>
      </c>
      <c r="J42" s="13">
        <v>2.0372000000000001E-2</v>
      </c>
      <c r="K42" s="14">
        <v>-0.17323</v>
      </c>
      <c r="L42" s="15">
        <v>-0.23813000000000001</v>
      </c>
      <c r="M42" s="12">
        <v>0.13866999999999999</v>
      </c>
      <c r="N42" s="13">
        <v>8.6596999999999993E-2</v>
      </c>
      <c r="O42" s="14">
        <v>5.6309999999999999E-2</v>
      </c>
      <c r="P42" s="15">
        <v>2.8236000000000001E-2</v>
      </c>
      <c r="Q42" s="12">
        <v>-6.973E-2</v>
      </c>
      <c r="R42" s="13">
        <v>-2.1000000000000001E-4</v>
      </c>
      <c r="S42" s="14">
        <v>0.12936700000000001</v>
      </c>
      <c r="T42" s="15">
        <v>-0.16281999999999999</v>
      </c>
      <c r="Z42" s="11">
        <v>74</v>
      </c>
      <c r="AA42" s="12">
        <v>3.6407750000000003E-2</v>
      </c>
      <c r="AB42" s="13">
        <v>0.1071555</v>
      </c>
      <c r="AC42" s="14">
        <v>-0.17323</v>
      </c>
      <c r="AD42" s="15">
        <v>-0.23813000000000001</v>
      </c>
      <c r="AE42" s="12">
        <v>7.2843880000000001E-3</v>
      </c>
      <c r="AF42" s="13">
        <v>0.18293570000000001</v>
      </c>
      <c r="AG42" s="14">
        <v>-1.6789999999999999E-2</v>
      </c>
      <c r="AH42" s="15">
        <v>-2.5669999999999998E-2</v>
      </c>
      <c r="AI42" s="1"/>
      <c r="AJ42" s="1"/>
      <c r="AK42" s="1"/>
      <c r="AQ42" s="11">
        <v>72</v>
      </c>
      <c r="AR42" s="12">
        <v>-3.3029999999999997E-2</v>
      </c>
      <c r="AS42" s="13">
        <v>4.6346999999999999E-2</v>
      </c>
      <c r="AT42" s="14">
        <v>-0.16431000000000001</v>
      </c>
      <c r="AU42" s="28">
        <v>-4.2299999999999997E-2</v>
      </c>
      <c r="AV42" s="12">
        <v>0.102301</v>
      </c>
      <c r="AW42" s="13">
        <v>8.4123000000000003E-2</v>
      </c>
      <c r="AX42" s="14">
        <v>7.2928999999999994E-2</v>
      </c>
      <c r="AY42" s="15">
        <v>2.2065000000000001E-2</v>
      </c>
      <c r="AZ42" s="29">
        <v>7.2706999999999994E-2</v>
      </c>
      <c r="BA42" s="13">
        <v>9.2589999999999999E-3</v>
      </c>
      <c r="BB42" s="14">
        <v>4.7405000000000003E-2</v>
      </c>
      <c r="BC42" s="15">
        <v>8.3582000000000004E-2</v>
      </c>
      <c r="BD42" s="1"/>
      <c r="BH42" s="11">
        <v>72</v>
      </c>
      <c r="BI42" s="32">
        <v>1.3558000000000001E-2</v>
      </c>
      <c r="BJ42" s="33">
        <v>2.8157000000000001E-2</v>
      </c>
      <c r="BK42" s="34">
        <v>0.08</v>
      </c>
      <c r="BL42" s="35">
        <v>8.2219520000000004E-2</v>
      </c>
      <c r="BM42" s="36">
        <v>0.21856200000000001</v>
      </c>
      <c r="BN42" s="37">
        <v>2.3366000000000001E-2</v>
      </c>
      <c r="BO42" s="38">
        <v>0.21327399999999999</v>
      </c>
      <c r="BP42" s="39">
        <v>9.3795000000000003E-2</v>
      </c>
      <c r="BQ42" s="36">
        <v>0.101817</v>
      </c>
      <c r="BR42" s="37">
        <v>9.8777000000000004E-2</v>
      </c>
      <c r="BS42" s="38">
        <v>0.237401</v>
      </c>
      <c r="BT42" s="39">
        <v>0.26078899999999999</v>
      </c>
    </row>
    <row r="43" spans="8:72" x14ac:dyDescent="0.25">
      <c r="H43" s="11">
        <v>76</v>
      </c>
      <c r="I43" s="12">
        <v>3.1220000000000001E-2</v>
      </c>
      <c r="J43" s="13">
        <v>1.0115000000000001E-2</v>
      </c>
      <c r="K43" s="14">
        <v>-0.17845</v>
      </c>
      <c r="L43" s="15">
        <v>-0.25872000000000001</v>
      </c>
      <c r="M43" s="12">
        <v>0.12928899999999999</v>
      </c>
      <c r="N43" s="13">
        <v>8.0452999999999997E-2</v>
      </c>
      <c r="O43" s="14">
        <v>4.7634000000000003E-2</v>
      </c>
      <c r="P43" s="15">
        <v>2.2030000000000001E-3</v>
      </c>
      <c r="Q43" s="12">
        <v>-7.1559999999999999E-2</v>
      </c>
      <c r="R43" s="13">
        <v>-1.009E-2</v>
      </c>
      <c r="S43" s="14">
        <v>0.110749</v>
      </c>
      <c r="T43" s="15">
        <v>-0.15534999999999999</v>
      </c>
      <c r="Z43" s="11">
        <v>76</v>
      </c>
      <c r="AA43" s="12">
        <v>3.7340610000000003E-2</v>
      </c>
      <c r="AB43" s="13">
        <v>9.8261210000000002E-2</v>
      </c>
      <c r="AC43" s="14">
        <v>-0.17845</v>
      </c>
      <c r="AD43" s="15">
        <v>-0.25872000000000001</v>
      </c>
      <c r="AE43" s="12">
        <v>-1.0690439999999999E-3</v>
      </c>
      <c r="AF43" s="13">
        <v>0.17465739999999999</v>
      </c>
      <c r="AG43" s="14">
        <v>-1.091E-2</v>
      </c>
      <c r="AH43" s="15">
        <v>-3.2259999999999997E-2</v>
      </c>
      <c r="AI43" s="1"/>
      <c r="AJ43" s="1"/>
      <c r="AK43" s="1"/>
      <c r="AQ43" s="11">
        <v>74</v>
      </c>
      <c r="AR43" s="12">
        <v>-4.5969999999999997E-2</v>
      </c>
      <c r="AS43" s="13">
        <v>3.9267000000000003E-2</v>
      </c>
      <c r="AT43" s="14">
        <v>-0.16288</v>
      </c>
      <c r="AU43" s="28">
        <v>-3.2669999999999998E-2</v>
      </c>
      <c r="AV43" s="12">
        <v>0.108221</v>
      </c>
      <c r="AW43" s="13">
        <v>6.7049999999999998E-2</v>
      </c>
      <c r="AX43" s="14">
        <v>6.3583000000000001E-2</v>
      </c>
      <c r="AY43" s="15">
        <v>6.3275999999999999E-2</v>
      </c>
      <c r="AZ43" s="29">
        <v>3.9653000000000001E-2</v>
      </c>
      <c r="BA43" s="13">
        <v>7.8750000000000001E-3</v>
      </c>
      <c r="BB43" s="14">
        <v>1.9532999999999998E-2</v>
      </c>
      <c r="BC43" s="15">
        <v>0.111098</v>
      </c>
      <c r="BD43" s="1"/>
      <c r="BH43" s="11">
        <v>74</v>
      </c>
      <c r="BI43" s="32">
        <v>3.1701E-2</v>
      </c>
      <c r="BJ43" s="33">
        <v>6.3561999999999994E-2</v>
      </c>
      <c r="BK43" s="34">
        <v>8.4500000000000006E-2</v>
      </c>
      <c r="BL43" s="35">
        <v>0.13168450000000001</v>
      </c>
      <c r="BM43" s="36">
        <v>0.19967499999999999</v>
      </c>
      <c r="BN43" s="37">
        <v>2.0719000000000001E-2</v>
      </c>
      <c r="BO43" s="38">
        <v>0.19611100000000001</v>
      </c>
      <c r="BP43" s="39">
        <v>9.9004999999999996E-2</v>
      </c>
      <c r="BQ43" s="36">
        <v>6.2557000000000001E-2</v>
      </c>
      <c r="BR43" s="37">
        <v>0.13886299999999999</v>
      </c>
      <c r="BS43" s="38">
        <v>0.23236799999999999</v>
      </c>
      <c r="BT43" s="39">
        <v>0.29084300000000002</v>
      </c>
    </row>
    <row r="44" spans="8:72" ht="15.75" thickBot="1" x14ac:dyDescent="0.3">
      <c r="H44" s="11">
        <v>78</v>
      </c>
      <c r="I44" s="12">
        <v>2.4941999999999999E-2</v>
      </c>
      <c r="J44" s="13">
        <v>-9.0000000000000006E-5</v>
      </c>
      <c r="K44" s="14">
        <v>-0.18049999999999999</v>
      </c>
      <c r="L44" s="15">
        <v>-0.27922999999999998</v>
      </c>
      <c r="M44" s="12">
        <v>0.11464000000000001</v>
      </c>
      <c r="N44" s="13">
        <v>6.7798999999999998E-2</v>
      </c>
      <c r="O44" s="14">
        <v>9.5289999999999993E-3</v>
      </c>
      <c r="P44" s="15">
        <v>1.864E-3</v>
      </c>
      <c r="Q44" s="12">
        <v>-7.9829999999999998E-2</v>
      </c>
      <c r="R44" s="13">
        <v>-1.129E-2</v>
      </c>
      <c r="S44" s="14">
        <v>9.8726999999999995E-2</v>
      </c>
      <c r="T44" s="15">
        <v>-0.20266000000000001</v>
      </c>
      <c r="Z44" s="11">
        <v>78</v>
      </c>
      <c r="AA44" s="12">
        <v>3.3126000000000003E-2</v>
      </c>
      <c r="AB44" s="13">
        <v>8.4063289999999999E-2</v>
      </c>
      <c r="AC44" s="14">
        <v>-0.18049999999999999</v>
      </c>
      <c r="AD44" s="15">
        <v>-0.27922999999999998</v>
      </c>
      <c r="AE44" s="12">
        <v>-9.7948500000000008E-3</v>
      </c>
      <c r="AF44" s="13">
        <v>0.168654</v>
      </c>
      <c r="AG44" s="14">
        <v>-1.9E-2</v>
      </c>
      <c r="AH44" s="15">
        <v>-3.3649999999999999E-2</v>
      </c>
      <c r="AI44" s="1"/>
      <c r="AJ44" s="1"/>
      <c r="AK44" s="1"/>
      <c r="AQ44" s="11">
        <v>76</v>
      </c>
      <c r="AR44" s="12">
        <v>-5.2200000000000003E-2</v>
      </c>
      <c r="AS44" s="13">
        <v>2.9139000000000002E-2</v>
      </c>
      <c r="AT44" s="14">
        <v>-0.18107999999999999</v>
      </c>
      <c r="AU44" s="28">
        <v>-8.9169999999999999E-2</v>
      </c>
      <c r="AV44" s="12">
        <v>0.105129</v>
      </c>
      <c r="AW44" s="13">
        <v>4.0162000000000003E-2</v>
      </c>
      <c r="AX44" s="14">
        <v>6.1116999999999998E-2</v>
      </c>
      <c r="AY44" s="15">
        <v>-7.8460000000000002E-2</v>
      </c>
      <c r="AZ44" s="29">
        <v>5.2207000000000003E-2</v>
      </c>
      <c r="BA44" s="13">
        <v>1.1025E-2</v>
      </c>
      <c r="BB44" s="14">
        <v>-5.2399999999999999E-3</v>
      </c>
      <c r="BC44" s="15">
        <v>5.7079999999999999E-2</v>
      </c>
      <c r="BD44" s="1"/>
      <c r="BH44" s="11">
        <v>76</v>
      </c>
      <c r="BI44" s="32">
        <v>6.3482999999999998E-2</v>
      </c>
      <c r="BJ44" s="33">
        <v>-3.5000000000000001E-3</v>
      </c>
      <c r="BK44" s="34">
        <v>5.0916000000000003E-2</v>
      </c>
      <c r="BL44" s="35">
        <v>0.1093764</v>
      </c>
      <c r="BM44" s="36">
        <v>0.21453</v>
      </c>
      <c r="BN44" s="37">
        <v>-1.247E-2</v>
      </c>
      <c r="BO44" s="38">
        <v>0.172929</v>
      </c>
      <c r="BP44" s="39">
        <v>8.3987000000000006E-2</v>
      </c>
      <c r="BQ44" s="36">
        <v>0.106462</v>
      </c>
      <c r="BR44" s="37">
        <v>0.107642</v>
      </c>
      <c r="BS44" s="38">
        <v>0.25780900000000001</v>
      </c>
      <c r="BT44" s="39">
        <v>0.25164799999999998</v>
      </c>
    </row>
    <row r="45" spans="8:72" ht="15.75" thickBot="1" x14ac:dyDescent="0.3">
      <c r="H45" s="6" t="s">
        <v>53</v>
      </c>
      <c r="I45" s="124">
        <v>7</v>
      </c>
      <c r="J45" s="125">
        <v>4</v>
      </c>
      <c r="K45" s="126">
        <v>7</v>
      </c>
      <c r="L45" s="127">
        <v>6</v>
      </c>
      <c r="M45" s="124">
        <v>5</v>
      </c>
      <c r="N45" s="125">
        <v>4</v>
      </c>
      <c r="O45" s="126">
        <v>5</v>
      </c>
      <c r="P45" s="127">
        <v>5</v>
      </c>
      <c r="Q45" s="124">
        <v>5</v>
      </c>
      <c r="R45" s="125">
        <v>4</v>
      </c>
      <c r="S45" s="126">
        <v>6</v>
      </c>
      <c r="T45" s="127">
        <v>6</v>
      </c>
      <c r="Z45" s="6" t="s">
        <v>53</v>
      </c>
      <c r="AA45" s="124">
        <v>7</v>
      </c>
      <c r="AB45" s="125">
        <v>5</v>
      </c>
      <c r="AC45" s="126">
        <v>7</v>
      </c>
      <c r="AD45" s="127">
        <v>6</v>
      </c>
      <c r="AE45" s="124">
        <v>4</v>
      </c>
      <c r="AF45" s="125">
        <v>4</v>
      </c>
      <c r="AG45" s="126">
        <v>5</v>
      </c>
      <c r="AH45" s="127">
        <v>5</v>
      </c>
      <c r="AI45" s="1"/>
      <c r="AJ45" s="1"/>
      <c r="AK45" s="1"/>
      <c r="AQ45" s="11">
        <v>78</v>
      </c>
      <c r="AR45" s="12">
        <v>-4.8500000000000001E-2</v>
      </c>
      <c r="AS45" s="13">
        <v>3.9958E-2</v>
      </c>
      <c r="AT45" s="14">
        <v>-0.17219000000000001</v>
      </c>
      <c r="AU45" s="28">
        <v>-5.4640000000000001E-2</v>
      </c>
      <c r="AV45" s="12">
        <v>0.100198</v>
      </c>
      <c r="AW45" s="13">
        <v>6.5075999999999995E-2</v>
      </c>
      <c r="AX45" s="14">
        <v>5.9056999999999998E-2</v>
      </c>
      <c r="AY45" s="15">
        <v>0.125528</v>
      </c>
      <c r="AZ45" s="29">
        <v>4.3464999999999997E-2</v>
      </c>
      <c r="BA45" s="13">
        <v>-1.204E-2</v>
      </c>
      <c r="BB45" s="14">
        <v>1.1112E-2</v>
      </c>
      <c r="BC45" s="15">
        <v>3.8070000000000001E-3</v>
      </c>
      <c r="BD45" s="1"/>
      <c r="BH45" s="11">
        <v>78</v>
      </c>
      <c r="BI45" s="32">
        <v>1.4973E-2</v>
      </c>
      <c r="BJ45" s="33">
        <v>5.8796000000000001E-2</v>
      </c>
      <c r="BK45" s="34">
        <v>1.736E-2</v>
      </c>
      <c r="BL45" s="35">
        <v>7.9789600000000002E-2</v>
      </c>
      <c r="BM45" s="36">
        <v>0.217559</v>
      </c>
      <c r="BN45" s="37">
        <v>3.6150000000000002E-3</v>
      </c>
      <c r="BO45" s="38">
        <v>0.17761199999999999</v>
      </c>
      <c r="BP45" s="39">
        <v>8.7404999999999997E-2</v>
      </c>
      <c r="BQ45" s="36">
        <v>8.9080999999999994E-2</v>
      </c>
      <c r="BR45" s="37">
        <v>0.12563199999999999</v>
      </c>
      <c r="BS45" s="38">
        <v>0.21094099999999999</v>
      </c>
      <c r="BT45" s="39">
        <v>0.249781</v>
      </c>
    </row>
    <row r="46" spans="8:72" ht="15.75" thickBot="1" x14ac:dyDescent="0.3">
      <c r="I46" s="3">
        <f>SUM(I45:L45)</f>
        <v>24</v>
      </c>
      <c r="J46" s="4"/>
      <c r="K46" s="4"/>
      <c r="L46" s="5"/>
      <c r="M46" s="3">
        <f>SUM(M45:P45)</f>
        <v>19</v>
      </c>
      <c r="N46" s="4"/>
      <c r="O46" s="4"/>
      <c r="P46" s="5"/>
      <c r="Q46" s="3">
        <f>SUM(Q45:T45)</f>
        <v>21</v>
      </c>
      <c r="R46" s="4"/>
      <c r="S46" s="4"/>
      <c r="T46" s="5"/>
      <c r="AA46" s="3">
        <f>SUM(AA45:AD45)</f>
        <v>25</v>
      </c>
      <c r="AB46" s="4"/>
      <c r="AC46" s="4"/>
      <c r="AD46" s="5"/>
      <c r="AE46" s="3">
        <f>SUM(AE45:AH45)</f>
        <v>18</v>
      </c>
      <c r="AF46" s="4"/>
      <c r="AG46" s="4"/>
      <c r="AH46" s="5"/>
      <c r="AI46" s="1"/>
      <c r="AJ46" s="1"/>
      <c r="AK46" s="1"/>
      <c r="AQ46" s="11">
        <v>80</v>
      </c>
      <c r="AR46" s="12">
        <v>-3.6720000000000003E-2</v>
      </c>
      <c r="AS46" s="13">
        <v>5.1450999999999997E-2</v>
      </c>
      <c r="AT46" s="14">
        <v>-0.19896</v>
      </c>
      <c r="AU46" s="28">
        <v>-5.0520000000000002E-2</v>
      </c>
      <c r="AV46" s="12">
        <v>0.100645</v>
      </c>
      <c r="AW46" s="13">
        <v>3.2549000000000002E-2</v>
      </c>
      <c r="AX46" s="14">
        <v>5.4882E-2</v>
      </c>
      <c r="AY46" s="15">
        <v>9.0708999999999998E-2</v>
      </c>
      <c r="AZ46" s="29">
        <v>4.7375E-2</v>
      </c>
      <c r="BA46" s="13">
        <v>-1.75E-3</v>
      </c>
      <c r="BB46" s="14">
        <v>-2.6460000000000001E-2</v>
      </c>
      <c r="BC46" s="15">
        <v>6.6673999999999997E-2</v>
      </c>
      <c r="BD46" s="1"/>
      <c r="BH46" s="11">
        <v>80</v>
      </c>
      <c r="BI46" s="32">
        <v>2.3687E-2</v>
      </c>
      <c r="BJ46" s="33">
        <v>3.2933999999999998E-2</v>
      </c>
      <c r="BK46" s="34">
        <v>2.513E-2</v>
      </c>
      <c r="BL46" s="35">
        <v>5.329296E-2</v>
      </c>
      <c r="BM46" s="36">
        <v>0.211671</v>
      </c>
      <c r="BN46" s="37">
        <v>-1.17E-3</v>
      </c>
      <c r="BO46" s="38">
        <v>0.141487</v>
      </c>
      <c r="BP46" s="39">
        <v>7.3707999999999996E-2</v>
      </c>
      <c r="BQ46" s="36">
        <v>8.2989999999999994E-2</v>
      </c>
      <c r="BR46" s="37">
        <v>0.107719</v>
      </c>
      <c r="BS46" s="38">
        <v>0.21266399999999999</v>
      </c>
      <c r="BT46" s="39">
        <v>0.231574</v>
      </c>
    </row>
    <row r="47" spans="8:72" x14ac:dyDescent="0.25">
      <c r="AQ47" s="11">
        <v>82</v>
      </c>
      <c r="AR47" s="12">
        <v>-5.3850000000000002E-2</v>
      </c>
      <c r="AS47" s="13">
        <v>3.0772999999999998E-2</v>
      </c>
      <c r="AT47" s="14">
        <v>-0.17054</v>
      </c>
      <c r="AU47" s="28">
        <v>-8.0119999999999997E-2</v>
      </c>
      <c r="AV47" s="12">
        <v>0.108602</v>
      </c>
      <c r="AW47" s="13">
        <v>8.6599999999999993E-3</v>
      </c>
      <c r="AX47" s="14">
        <v>4.1036999999999997E-2</v>
      </c>
      <c r="AY47" s="15">
        <v>6.6556000000000004E-2</v>
      </c>
      <c r="AZ47" s="29">
        <v>5.4932000000000002E-2</v>
      </c>
      <c r="BA47" s="13">
        <v>-9.6399999999999993E-3</v>
      </c>
      <c r="BB47" s="14">
        <v>-1.119E-2</v>
      </c>
      <c r="BC47" s="15">
        <v>6.2379999999999998E-2</v>
      </c>
      <c r="BD47" s="1"/>
      <c r="BH47" s="11">
        <v>82</v>
      </c>
      <c r="BI47" s="32">
        <v>3.7844000000000003E-2</v>
      </c>
      <c r="BJ47" s="33">
        <v>1.3514E-2</v>
      </c>
      <c r="BK47" s="34">
        <v>1.2593E-2</v>
      </c>
      <c r="BL47" s="35">
        <v>0.1086428</v>
      </c>
      <c r="BM47" s="36">
        <v>0.225998</v>
      </c>
      <c r="BN47" s="37">
        <v>-3.3009999999999998E-2</v>
      </c>
      <c r="BO47" s="38">
        <v>0.13598099999999999</v>
      </c>
      <c r="BP47" s="39">
        <v>7.4374999999999997E-2</v>
      </c>
      <c r="BQ47" s="36">
        <v>6.7624000000000004E-2</v>
      </c>
      <c r="BR47" s="37">
        <v>0.121832</v>
      </c>
      <c r="BS47" s="38">
        <v>0.173236</v>
      </c>
      <c r="BT47" s="39">
        <v>0.269063</v>
      </c>
    </row>
    <row r="48" spans="8:72" x14ac:dyDescent="0.25">
      <c r="AQ48" s="11">
        <v>84</v>
      </c>
      <c r="AR48" s="12">
        <v>-4.3869999999999999E-2</v>
      </c>
      <c r="AS48" s="13">
        <v>5.3781000000000002E-2</v>
      </c>
      <c r="AT48" s="14">
        <v>-0.18548000000000001</v>
      </c>
      <c r="AU48" s="28">
        <v>-1.4330000000000001E-2</v>
      </c>
      <c r="AV48" s="12">
        <v>8.6624999999999994E-2</v>
      </c>
      <c r="AW48" s="13">
        <v>-1.116E-2</v>
      </c>
      <c r="AX48" s="14">
        <v>5.6321000000000003E-2</v>
      </c>
      <c r="AY48" s="15">
        <v>2.2329999999999999E-2</v>
      </c>
      <c r="AZ48" s="29">
        <v>4.4130999999999997E-2</v>
      </c>
      <c r="BA48" s="13">
        <v>1.1032999999999999E-2</v>
      </c>
      <c r="BB48" s="14">
        <v>-1.6029999999999999E-2</v>
      </c>
      <c r="BC48" s="15">
        <v>0.17909800000000001</v>
      </c>
      <c r="BD48" s="1"/>
      <c r="BH48" s="11">
        <v>84</v>
      </c>
      <c r="BI48" s="32">
        <v>-1.4300000000000001E-3</v>
      </c>
      <c r="BJ48" s="33">
        <v>3.2231999999999997E-2</v>
      </c>
      <c r="BK48" s="34">
        <v>3.2710999999999997E-2</v>
      </c>
      <c r="BL48" s="35">
        <v>0.1145554</v>
      </c>
      <c r="BM48" s="36">
        <v>0.21843599999999999</v>
      </c>
      <c r="BN48" s="37">
        <v>1.1054E-2</v>
      </c>
      <c r="BO48" s="38">
        <v>0.124636</v>
      </c>
      <c r="BP48" s="39">
        <v>8.3780999999999994E-2</v>
      </c>
      <c r="BQ48" s="36">
        <v>8.5222000000000006E-2</v>
      </c>
      <c r="BR48" s="37">
        <v>0.116065</v>
      </c>
      <c r="BS48" s="38">
        <v>0.18824299999999999</v>
      </c>
      <c r="BT48" s="39">
        <v>0.23011999999999999</v>
      </c>
    </row>
    <row r="49" spans="43:77" x14ac:dyDescent="0.25">
      <c r="AQ49" s="11">
        <v>86</v>
      </c>
      <c r="AR49" s="12">
        <v>-5.9229999999999998E-2</v>
      </c>
      <c r="AS49" s="13">
        <v>3.9926999999999997E-2</v>
      </c>
      <c r="AT49" s="14">
        <v>-0.18090999999999999</v>
      </c>
      <c r="AU49" s="28">
        <v>-3.6240000000000001E-2</v>
      </c>
      <c r="AV49" s="12">
        <v>9.3425999999999995E-2</v>
      </c>
      <c r="AW49" s="13">
        <v>3.1438000000000001E-2</v>
      </c>
      <c r="AX49" s="14">
        <v>4.3078999999999999E-2</v>
      </c>
      <c r="AY49" s="15">
        <v>4.6377000000000002E-2</v>
      </c>
      <c r="AZ49" s="29">
        <v>3.0519000000000001E-2</v>
      </c>
      <c r="BA49" s="13">
        <v>-6.11E-3</v>
      </c>
      <c r="BB49" s="14">
        <v>-3.2710000000000003E-2</v>
      </c>
      <c r="BC49" s="15">
        <v>3.6854999999999999E-2</v>
      </c>
      <c r="BD49" s="1"/>
      <c r="BH49" s="11">
        <v>86</v>
      </c>
      <c r="BI49" s="32">
        <v>-1.898E-2</v>
      </c>
      <c r="BJ49" s="33">
        <v>2.8988E-2</v>
      </c>
      <c r="BK49" s="34">
        <v>7.8740000000000004E-2</v>
      </c>
      <c r="BL49" s="35">
        <v>6.769886E-2</v>
      </c>
      <c r="BM49" s="36">
        <v>0.202768</v>
      </c>
      <c r="BN49" s="37">
        <v>-3.3259999999999998E-2</v>
      </c>
      <c r="BO49" s="38">
        <v>0.18659899999999999</v>
      </c>
      <c r="BP49" s="39">
        <v>9.4244999999999995E-2</v>
      </c>
      <c r="BQ49" s="36">
        <v>7.5981000000000007E-2</v>
      </c>
      <c r="BR49" s="37">
        <v>0.115272</v>
      </c>
      <c r="BS49" s="38">
        <v>0.197827</v>
      </c>
      <c r="BT49" s="39">
        <v>0.25085299999999999</v>
      </c>
    </row>
    <row r="50" spans="43:77" x14ac:dyDescent="0.25">
      <c r="AQ50" s="11">
        <v>88</v>
      </c>
      <c r="AR50" s="12">
        <v>-6.4210000000000003E-2</v>
      </c>
      <c r="AS50" s="13">
        <v>6.1219000000000003E-2</v>
      </c>
      <c r="AT50" s="14">
        <v>-0.17630000000000001</v>
      </c>
      <c r="AU50" s="28">
        <v>-6.694E-2</v>
      </c>
      <c r="AV50" s="12">
        <v>7.9463000000000006E-2</v>
      </c>
      <c r="AW50" s="13">
        <v>2.5215000000000001E-2</v>
      </c>
      <c r="AX50" s="14">
        <v>4.5143999999999997E-2</v>
      </c>
      <c r="AY50" s="15">
        <v>9.9887000000000004E-2</v>
      </c>
      <c r="AZ50" s="29">
        <v>4.2812999999999997E-2</v>
      </c>
      <c r="BA50" s="13">
        <v>-4.0699999999999998E-3</v>
      </c>
      <c r="BB50" s="14">
        <v>-2.5159999999999998E-2</v>
      </c>
      <c r="BC50" s="15">
        <v>7.5290000000000001E-3</v>
      </c>
      <c r="BD50" s="1"/>
      <c r="BH50" s="11">
        <v>88</v>
      </c>
      <c r="BI50" s="32">
        <v>8.8839999999999995E-3</v>
      </c>
      <c r="BJ50" s="33">
        <v>5.8859999999999997E-3</v>
      </c>
      <c r="BK50" s="34">
        <v>7.3943999999999996E-2</v>
      </c>
      <c r="BL50" s="35">
        <v>5.1018069999999999E-2</v>
      </c>
      <c r="BM50" s="36">
        <v>0.202267</v>
      </c>
      <c r="BN50" s="37">
        <v>-2.9080000000000002E-2</v>
      </c>
      <c r="BO50" s="38">
        <v>0.12384100000000001</v>
      </c>
      <c r="BP50" s="39">
        <v>6.9239999999999996E-2</v>
      </c>
      <c r="BQ50" s="36">
        <v>7.1299000000000001E-2</v>
      </c>
      <c r="BR50" s="37">
        <v>0.10770200000000001</v>
      </c>
      <c r="BS50" s="38">
        <v>0.14944499999999999</v>
      </c>
      <c r="BT50" s="39">
        <v>0.21738099999999999</v>
      </c>
    </row>
    <row r="51" spans="43:77" x14ac:dyDescent="0.25">
      <c r="AQ51" s="11">
        <v>90</v>
      </c>
      <c r="AR51" s="12">
        <v>-5.8380000000000001E-2</v>
      </c>
      <c r="AS51" s="13">
        <v>2.1176E-2</v>
      </c>
      <c r="AT51" s="14">
        <v>-0.19031000000000001</v>
      </c>
      <c r="AU51" s="28">
        <v>-3.524E-2</v>
      </c>
      <c r="AV51" s="12">
        <v>8.2108E-2</v>
      </c>
      <c r="AW51" s="13">
        <v>4.8321999999999997E-2</v>
      </c>
      <c r="AX51" s="14">
        <v>2.3986E-2</v>
      </c>
      <c r="AY51" s="15">
        <v>3.8019999999999998E-2</v>
      </c>
      <c r="AZ51" s="29">
        <v>4.6452E-2</v>
      </c>
      <c r="BA51" s="13">
        <v>1.8433999999999999E-2</v>
      </c>
      <c r="BB51" s="14">
        <v>-3.6720000000000003E-2</v>
      </c>
      <c r="BC51" s="15">
        <v>3.5138999999999997E-2</v>
      </c>
      <c r="BD51" s="1"/>
      <c r="BH51" s="11">
        <v>90</v>
      </c>
      <c r="BI51" s="32">
        <v>3.3667999999999997E-2</v>
      </c>
      <c r="BJ51" s="33">
        <v>9.9080000000000001E-3</v>
      </c>
      <c r="BK51" s="34">
        <v>9.4000000000000004E-3</v>
      </c>
      <c r="BL51" s="35">
        <v>4.2724150000000002E-2</v>
      </c>
      <c r="BM51" s="36">
        <v>0.21568399999999999</v>
      </c>
      <c r="BN51" s="37">
        <v>6.2139999999999999E-3</v>
      </c>
      <c r="BO51" s="38">
        <v>0.145341</v>
      </c>
      <c r="BP51" s="39">
        <v>6.8729999999999999E-2</v>
      </c>
      <c r="BQ51" s="36">
        <v>3.6651999999999997E-2</v>
      </c>
      <c r="BR51" s="37">
        <v>0.105266</v>
      </c>
      <c r="BS51" s="38">
        <v>0.15440499999999999</v>
      </c>
      <c r="BT51" s="39">
        <v>0.223495</v>
      </c>
    </row>
    <row r="52" spans="43:77" x14ac:dyDescent="0.25">
      <c r="AQ52" s="11">
        <v>92</v>
      </c>
      <c r="AR52" s="12">
        <v>-5.1709999999999999E-2</v>
      </c>
      <c r="AS52" s="13">
        <v>4.7529000000000002E-2</v>
      </c>
      <c r="AT52" s="14">
        <v>-0.19408</v>
      </c>
      <c r="AU52" s="28">
        <v>-9.3909999999999993E-2</v>
      </c>
      <c r="AV52" s="12">
        <v>9.5819000000000001E-2</v>
      </c>
      <c r="AW52" s="13">
        <v>-7.9500000000000005E-3</v>
      </c>
      <c r="AX52" s="14">
        <v>1.9071999999999999E-2</v>
      </c>
      <c r="AY52" s="15">
        <v>8.6999000000000007E-2</v>
      </c>
      <c r="AZ52" s="29">
        <v>3.8167E-2</v>
      </c>
      <c r="BA52" s="13">
        <v>-1.6230000000000001E-2</v>
      </c>
      <c r="BB52" s="14">
        <v>-4.3490000000000001E-2</v>
      </c>
      <c r="BC52" s="15">
        <v>8.2209999999999991E-3</v>
      </c>
      <c r="BD52" s="1"/>
      <c r="BH52" s="11">
        <v>92</v>
      </c>
      <c r="BI52" s="32">
        <v>1.8362E-2</v>
      </c>
      <c r="BJ52" s="33">
        <v>2.8108000000000001E-2</v>
      </c>
      <c r="BK52" s="34">
        <v>5.185E-2</v>
      </c>
      <c r="BL52" s="35">
        <v>9.97165E-2</v>
      </c>
      <c r="BM52" s="36">
        <v>0.21931300000000001</v>
      </c>
      <c r="BN52" s="37">
        <v>2.8770000000000002E-3</v>
      </c>
      <c r="BO52" s="38">
        <v>0.12320299999999999</v>
      </c>
      <c r="BP52" s="39">
        <v>7.2198999999999999E-2</v>
      </c>
      <c r="BQ52" s="36">
        <v>2.9457000000000001E-2</v>
      </c>
      <c r="BR52" s="37">
        <v>9.6155000000000004E-2</v>
      </c>
      <c r="BS52" s="38">
        <v>0.159271</v>
      </c>
      <c r="BT52" s="39">
        <v>0.22539600000000001</v>
      </c>
    </row>
    <row r="53" spans="43:77" x14ac:dyDescent="0.25">
      <c r="AQ53" s="11">
        <v>94</v>
      </c>
      <c r="AR53" s="12">
        <v>-6.4269999999999994E-2</v>
      </c>
      <c r="AS53" s="13">
        <v>3.3929000000000001E-2</v>
      </c>
      <c r="AT53" s="14">
        <v>-0.20463000000000001</v>
      </c>
      <c r="AU53" s="28">
        <v>-6.9330000000000003E-2</v>
      </c>
      <c r="AV53" s="12">
        <v>8.8169999999999998E-2</v>
      </c>
      <c r="AW53" s="13">
        <v>2.3362999999999998E-2</v>
      </c>
      <c r="AX53" s="14">
        <v>3.2649999999999998E-2</v>
      </c>
      <c r="AY53" s="15">
        <v>7.9955999999999999E-2</v>
      </c>
      <c r="AZ53" s="29">
        <v>1.3146E-2</v>
      </c>
      <c r="BA53" s="13">
        <v>-2.206E-2</v>
      </c>
      <c r="BB53" s="14">
        <v>-4.5080000000000002E-2</v>
      </c>
      <c r="BC53" s="15">
        <v>6.2835000000000002E-2</v>
      </c>
      <c r="BD53" s="1"/>
      <c r="BH53" s="11">
        <v>94</v>
      </c>
      <c r="BI53" s="32">
        <v>-1.469E-2</v>
      </c>
      <c r="BJ53" s="33">
        <v>3.143E-2</v>
      </c>
      <c r="BK53" s="34">
        <v>6.472E-2</v>
      </c>
      <c r="BL53" s="35">
        <v>8.8262530000000006E-2</v>
      </c>
      <c r="BM53" s="36">
        <v>0.19847999999999999</v>
      </c>
      <c r="BN53" s="37">
        <v>-1.204E-2</v>
      </c>
      <c r="BO53" s="38">
        <v>8.5080000000000003E-2</v>
      </c>
      <c r="BP53" s="39">
        <v>6.9336999999999996E-2</v>
      </c>
      <c r="BQ53" s="36">
        <v>4.8319000000000001E-2</v>
      </c>
      <c r="BR53" s="37">
        <v>8.9260999999999993E-2</v>
      </c>
      <c r="BS53" s="38">
        <v>0.182783</v>
      </c>
      <c r="BT53" s="39">
        <v>0.242813</v>
      </c>
    </row>
    <row r="54" spans="43:77" ht="15.75" thickBot="1" x14ac:dyDescent="0.3">
      <c r="AQ54" s="128">
        <v>96</v>
      </c>
      <c r="AR54" s="129">
        <v>-5.6469999999999999E-2</v>
      </c>
      <c r="AS54" s="130">
        <v>3.8287000000000002E-2</v>
      </c>
      <c r="AT54" s="131">
        <v>-0.22192999999999999</v>
      </c>
      <c r="AU54" s="132">
        <v>-9.6809999999999993E-2</v>
      </c>
      <c r="AV54" s="129">
        <v>7.3011999999999994E-2</v>
      </c>
      <c r="AW54" s="130">
        <v>-1.285E-2</v>
      </c>
      <c r="AX54" s="131">
        <v>1.7774999999999999E-2</v>
      </c>
      <c r="AY54" s="133">
        <v>-2.436E-2</v>
      </c>
      <c r="AZ54" s="134">
        <v>1.6757999999999999E-2</v>
      </c>
      <c r="BA54" s="130">
        <v>-6.4449999999999993E-2</v>
      </c>
      <c r="BB54" s="131">
        <v>-7.2450000000000001E-2</v>
      </c>
      <c r="BC54" s="133">
        <v>1.8748999999999998E-2</v>
      </c>
      <c r="BD54" s="1"/>
      <c r="BH54" s="128">
        <v>96</v>
      </c>
      <c r="BI54" s="32">
        <v>-2.299E-2</v>
      </c>
      <c r="BJ54" s="33">
        <v>3.6088000000000002E-2</v>
      </c>
      <c r="BK54" s="34">
        <v>4.8687000000000001E-2</v>
      </c>
      <c r="BL54" s="35">
        <v>4.4403489999999997E-2</v>
      </c>
      <c r="BM54" s="36">
        <v>0.21490899999999999</v>
      </c>
      <c r="BN54" s="37">
        <v>2.2499000000000002E-2</v>
      </c>
      <c r="BO54" s="38">
        <v>9.5509999999999998E-2</v>
      </c>
      <c r="BP54" s="39">
        <v>8.2867999999999997E-2</v>
      </c>
      <c r="BQ54" s="135">
        <v>6.3608999999999999E-2</v>
      </c>
      <c r="BR54" s="136">
        <v>9.9932999999999994E-2</v>
      </c>
      <c r="BS54" s="137">
        <v>0.16733500000000001</v>
      </c>
      <c r="BT54" s="138">
        <v>0.227965</v>
      </c>
    </row>
    <row r="55" spans="43:77" ht="15.75" thickBot="1" x14ac:dyDescent="0.3">
      <c r="AQ55" s="10" t="s">
        <v>54</v>
      </c>
      <c r="AR55" s="16">
        <v>7</v>
      </c>
      <c r="AS55" s="17">
        <v>3</v>
      </c>
      <c r="AT55" s="18">
        <v>3</v>
      </c>
      <c r="AU55" s="139">
        <v>4</v>
      </c>
      <c r="AV55" s="16">
        <v>7</v>
      </c>
      <c r="AW55" s="17">
        <v>3</v>
      </c>
      <c r="AX55" s="18">
        <v>3</v>
      </c>
      <c r="AY55" s="19">
        <v>6</v>
      </c>
      <c r="AZ55" s="140">
        <v>7</v>
      </c>
      <c r="BA55" s="17">
        <v>3</v>
      </c>
      <c r="BB55" s="18">
        <v>3</v>
      </c>
      <c r="BC55" s="19">
        <v>5</v>
      </c>
      <c r="BD55" s="1"/>
      <c r="BH55" s="10" t="s">
        <v>54</v>
      </c>
      <c r="BI55" s="141">
        <v>3</v>
      </c>
      <c r="BJ55" s="142">
        <v>4</v>
      </c>
      <c r="BK55" s="143">
        <v>1</v>
      </c>
      <c r="BL55" s="144">
        <v>4</v>
      </c>
      <c r="BM55" s="141">
        <v>3</v>
      </c>
      <c r="BN55" s="142">
        <v>3</v>
      </c>
      <c r="BO55" s="143">
        <v>3</v>
      </c>
      <c r="BP55" s="145">
        <v>6</v>
      </c>
      <c r="BQ55" s="146">
        <v>3</v>
      </c>
      <c r="BR55" s="142">
        <v>4</v>
      </c>
      <c r="BS55" s="143">
        <v>5</v>
      </c>
      <c r="BT55" s="145">
        <v>6</v>
      </c>
    </row>
    <row r="56" spans="43:77" ht="15.75" thickBot="1" x14ac:dyDescent="0.3">
      <c r="AQ56" s="1"/>
      <c r="AR56" s="10">
        <f>SUM(AR55:AU55)</f>
        <v>17</v>
      </c>
      <c r="AS56" s="147"/>
      <c r="AT56" s="147"/>
      <c r="AU56" s="148"/>
      <c r="AV56" s="10">
        <f>SUM(AV55:AY55)</f>
        <v>19</v>
      </c>
      <c r="AW56" s="147"/>
      <c r="AX56" s="147"/>
      <c r="AY56" s="148"/>
      <c r="AZ56" s="10">
        <f>SUM(AZ55:BC55)</f>
        <v>18</v>
      </c>
      <c r="BA56" s="147"/>
      <c r="BB56" s="147"/>
      <c r="BC56" s="148"/>
      <c r="BD56" s="1"/>
      <c r="BH56" s="1"/>
      <c r="BI56" s="10">
        <f>SUM(BI55:BL55)</f>
        <v>12</v>
      </c>
      <c r="BJ56" s="147"/>
      <c r="BK56" s="147"/>
      <c r="BL56" s="148"/>
      <c r="BM56" s="10">
        <f>SUM(BM55:BP55)</f>
        <v>15</v>
      </c>
      <c r="BN56" s="147"/>
      <c r="BO56" s="147"/>
      <c r="BP56" s="148"/>
      <c r="BQ56" s="10">
        <f>SUM(BQ55:BT55)</f>
        <v>18</v>
      </c>
      <c r="BR56" s="147"/>
      <c r="BS56" s="147"/>
      <c r="BT56" s="148"/>
    </row>
    <row r="57" spans="43:77" x14ac:dyDescent="0.25">
      <c r="BT57" s="1"/>
      <c r="BU57" s="1"/>
      <c r="BV57" s="1"/>
      <c r="BW57" s="1"/>
      <c r="BX57" s="1"/>
      <c r="BY57" s="1"/>
    </row>
    <row r="58" spans="43:77" x14ac:dyDescent="0.25">
      <c r="BT58" s="1"/>
      <c r="BU58" s="1"/>
      <c r="BV58" s="1"/>
      <c r="BW58" s="1"/>
      <c r="BX58" s="1"/>
      <c r="BY58" s="1"/>
    </row>
  </sheetData>
  <mergeCells count="58">
    <mergeCell ref="BE29:BF29"/>
    <mergeCell ref="BE30:BF30"/>
    <mergeCell ref="BE33:BF33"/>
    <mergeCell ref="BE34:BF34"/>
    <mergeCell ref="I46:L46"/>
    <mergeCell ref="M46:P46"/>
    <mergeCell ref="Q46:T46"/>
    <mergeCell ref="AA46:AD46"/>
    <mergeCell ref="AE46:AH46"/>
    <mergeCell ref="BZ18:CA18"/>
    <mergeCell ref="BZ19:CA19"/>
    <mergeCell ref="AN20:AO20"/>
    <mergeCell ref="AN21:AO21"/>
    <mergeCell ref="BZ22:CA22"/>
    <mergeCell ref="BZ23:CA23"/>
    <mergeCell ref="W14:X14"/>
    <mergeCell ref="BW14:BX14"/>
    <mergeCell ref="W15:X15"/>
    <mergeCell ref="BW15:BX15"/>
    <mergeCell ref="AN16:AO16"/>
    <mergeCell ref="AN17:AO17"/>
    <mergeCell ref="B12:C12"/>
    <mergeCell ref="E12:F12"/>
    <mergeCell ref="W12:X12"/>
    <mergeCell ref="AJ12:AK12"/>
    <mergeCell ref="BW12:BX12"/>
    <mergeCell ref="W13:X13"/>
    <mergeCell ref="BW13:BX13"/>
    <mergeCell ref="CC10:CD10"/>
    <mergeCell ref="B11:C11"/>
    <mergeCell ref="E11:F11"/>
    <mergeCell ref="AJ11:AK11"/>
    <mergeCell ref="BV11:BX11"/>
    <mergeCell ref="CC11:CD11"/>
    <mergeCell ref="BZ4:CA4"/>
    <mergeCell ref="CC4:CD4"/>
    <mergeCell ref="AR5:AU5"/>
    <mergeCell ref="AV5:AY5"/>
    <mergeCell ref="AZ5:BC5"/>
    <mergeCell ref="BI5:BL5"/>
    <mergeCell ref="BM5:BP5"/>
    <mergeCell ref="BQ5:BT5"/>
    <mergeCell ref="AJ4:AK4"/>
    <mergeCell ref="AN4:AO4"/>
    <mergeCell ref="AR4:BC4"/>
    <mergeCell ref="BE4:BF4"/>
    <mergeCell ref="BI4:BT4"/>
    <mergeCell ref="BV4:BX4"/>
    <mergeCell ref="I3:T3"/>
    <mergeCell ref="AA3:AH3"/>
    <mergeCell ref="B4:C4"/>
    <mergeCell ref="E4:F4"/>
    <mergeCell ref="I4:L4"/>
    <mergeCell ref="M4:P4"/>
    <mergeCell ref="Q4:T4"/>
    <mergeCell ref="V4:X4"/>
    <mergeCell ref="AA4:AD4"/>
    <mergeCell ref="AE4:A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S1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2024-02-19T13:19:01Z</dcterms:created>
  <dcterms:modified xsi:type="dcterms:W3CDTF">2024-02-19T13:21:11Z</dcterms:modified>
</cp:coreProperties>
</file>